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kberry\AppData\Local\Microsoft\Windows\INetCache\Content.Outlook\P61CDA0T\"/>
    </mc:Choice>
  </mc:AlternateContent>
  <xr:revisionPtr revIDLastSave="0" documentId="13_ncr:1_{59A4CB9B-B1A5-4C4A-8483-43D9402B2BE7}" xr6:coauthVersionLast="47" xr6:coauthVersionMax="47" xr10:uidLastSave="{00000000-0000-0000-0000-000000000000}"/>
  <bookViews>
    <workbookView xWindow="-120" yWindow="-120" windowWidth="29040" windowHeight="15840" xr2:uid="{00000000-000D-0000-FFFF-FFFF00000000}"/>
  </bookViews>
  <sheets>
    <sheet name="Instructions &amp; Sub. Checklist" sheetId="12" r:id="rId1"/>
    <sheet name="Development Information" sheetId="13" r:id="rId2"/>
    <sheet name="Project Contacts" sheetId="16" r:id="rId3"/>
    <sheet name="Amenities &amp; SOW Summary" sheetId="19" r:id="rId4"/>
    <sheet name="Develop. &amp; Floor Area Details" sheetId="15" r:id="rId5"/>
    <sheet name="Adaptability &amp; Accessibility" sheetId="17" r:id="rId6"/>
    <sheet name="Universal Design" sheetId="18" r:id="rId7"/>
    <sheet name="Certifications" sheetId="20" r:id="rId8"/>
  </sheets>
  <definedNames>
    <definedName name="_xlnm.Print_Area" localSheetId="5">'Adaptability &amp; Accessibility'!$A$1:$K$41</definedName>
    <definedName name="_xlnm.Print_Area" localSheetId="3">'Amenities &amp; SOW Summary'!$A$1:$K$50</definedName>
    <definedName name="_xlnm.Print_Area" localSheetId="7">Certifications!$A$1:$K$38</definedName>
    <definedName name="_xlnm.Print_Area" localSheetId="4">'Develop. &amp; Floor Area Details'!$A$1:$K$69</definedName>
    <definedName name="_xlnm.Print_Area" localSheetId="0">'Instructions &amp; Sub. Checklist'!$A$1:$K$66</definedName>
    <definedName name="_xlnm.Print_Area" localSheetId="6">'Universal Design'!$A$1:$K$117</definedName>
    <definedName name="_xlnm.Print_Titles" localSheetId="3">'Amenities &amp; SOW Summary'!$1:$6</definedName>
    <definedName name="_xlnm.Print_Titles" localSheetId="7">Certifications!$1:$6</definedName>
    <definedName name="_xlnm.Print_Titles" localSheetId="4">'Develop. &amp; Floor Area Details'!$1:$6</definedName>
    <definedName name="_xlnm.Print_Titles" localSheetId="0">'Instructions &amp; Sub. Checklist'!$1:$4</definedName>
    <definedName name="_xlnm.Print_Titles" localSheetId="2">'Project Contacts'!$1:$6</definedName>
    <definedName name="_xlnm.Print_Titles" localSheetId="6">'Universal Design'!$1:$6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5" l="1"/>
  <c r="E65" i="15"/>
  <c r="H4" i="20" l="1"/>
  <c r="D4" i="20"/>
  <c r="E64" i="15"/>
  <c r="E63" i="15"/>
  <c r="B42" i="13"/>
  <c r="B38" i="13"/>
  <c r="H4" i="19"/>
  <c r="D4" i="19"/>
  <c r="H4" i="18"/>
  <c r="D4" i="18"/>
  <c r="H4" i="17"/>
  <c r="D4" i="17"/>
  <c r="H4" i="15"/>
  <c r="D4" i="15"/>
  <c r="H4" i="13"/>
  <c r="D4" i="13"/>
  <c r="H4" i="12"/>
  <c r="D4" i="12"/>
  <c r="H4" i="16"/>
  <c r="D4" i="16"/>
  <c r="D34" i="16"/>
  <c r="D24" i="16"/>
  <c r="D14" i="16"/>
  <c r="E66" i="15" l="1"/>
  <c r="E67" i="15" s="1"/>
  <c r="E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Koch, Taylor</author>
  </authors>
  <commentList>
    <comment ref="D15" authorId="0" shapeId="0" xr:uid="{22EC87CB-28B4-4F10-A035-2809EBE35388}">
      <text>
        <r>
          <rPr>
            <sz val="9"/>
            <color indexed="81"/>
            <rFont val="Tahoma"/>
            <family val="2"/>
          </rPr>
          <t>Applicants may find the city or township in the linked Census Bureau Geocoding Web site. Enter the site address (approximate if the address has not been established) and select "Get Results". Scroll to "County Subdivision". Copy the "Name" field here.
If the project site is in multiple cities or townships, use the city or township with most LIHTC units.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Koch, Taylor</author>
  </authors>
  <commentList>
    <comment ref="G15" authorId="0" shapeId="0" xr:uid="{EC4D5A9C-48CC-4D9C-9074-394591FE0D14}">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25" authorId="0" shapeId="0" xr:uid="{8E0ADD17-FA69-4EB1-98B3-1E7E10CF514D}">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35" authorId="0" shapeId="0" xr:uid="{95404CE2-3881-4101-A778-977EB4DFCB49}">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45" authorId="0" shapeId="0" xr:uid="{E53A5648-1D66-45B7-AFAF-6786E02E4289}">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55" authorId="0" shapeId="0" xr:uid="{29715ED0-1C8B-4402-9B2B-A381E2F51CA8}">
      <text>
        <r>
          <rPr>
            <sz val="9"/>
            <color indexed="81"/>
            <rFont val="Tahoma"/>
            <family val="2"/>
          </rPr>
          <t>This is the organizational contact that will have direct contact with OHFA if questions arise during the application and reservation process.</t>
        </r>
      </text>
    </comment>
    <comment ref="G65" authorId="0" shapeId="0" xr:uid="{554E269B-2074-4F93-9ABF-3657D077ADFE}">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75" authorId="0" shapeId="0" xr:uid="{69EF5136-58B0-41C4-88C9-58D79DB3BE28}">
      <text>
        <r>
          <rPr>
            <sz val="9"/>
            <color indexed="81"/>
            <rFont val="Tahoma"/>
            <family val="2"/>
          </rPr>
          <t>This is the organizational contact that will have direct contact with OHFA if questions regarding the project arise during the application, architectural review, and through construction.</t>
        </r>
      </text>
    </comment>
  </commentList>
</comments>
</file>

<file path=xl/sharedStrings.xml><?xml version="1.0" encoding="utf-8"?>
<sst xmlns="http://schemas.openxmlformats.org/spreadsheetml/2006/main" count="557" uniqueCount="389">
  <si>
    <t>Instructions</t>
  </si>
  <si>
    <t>Davis Bacon and related acts:</t>
  </si>
  <si>
    <t>Ohio Prevailing Wage:</t>
  </si>
  <si>
    <t>HUD Section 3 Requirements:</t>
  </si>
  <si>
    <t>Contact Name:</t>
  </si>
  <si>
    <t>Development Details</t>
  </si>
  <si>
    <t>Number of sites:</t>
  </si>
  <si>
    <t>Number of residential buildings:</t>
  </si>
  <si>
    <t>Number of accessory buildings:</t>
  </si>
  <si>
    <t>Site Acreage:</t>
  </si>
  <si>
    <t>Sustainability</t>
  </si>
  <si>
    <t>Yes, Development will meet all energy efficiency requirements as stated in the Ohio Building Code or Residental Code.</t>
  </si>
  <si>
    <t>Floor Area Details</t>
  </si>
  <si>
    <t>Space</t>
  </si>
  <si>
    <t>GSF</t>
  </si>
  <si>
    <t>Notes</t>
  </si>
  <si>
    <t>Gross Square Footage of all Buildings</t>
  </si>
  <si>
    <t>Total Number of Low Income Units</t>
  </si>
  <si>
    <t>Measures from exterior face of exterior building; includes structured exterior spaces (stair, balcony, portico).</t>
  </si>
  <si>
    <t>Commercial Areas and Fee-Driven Space</t>
  </si>
  <si>
    <t>Legally separate space under control of another program or condominimized  legal separation.</t>
  </si>
  <si>
    <t>Commercial Space Condominium Areas</t>
  </si>
  <si>
    <t>Includes spaces for which residents must pay a fee for use/access (garages, storage, etc.)</t>
  </si>
  <si>
    <t>Market Rate Unit Area</t>
  </si>
  <si>
    <t>Must include lofts, mezzanine and restricted headroom areas</t>
  </si>
  <si>
    <t>Low Income Unit Area</t>
  </si>
  <si>
    <t>Manager's Unit Area</t>
  </si>
  <si>
    <t>Common Area (Public)</t>
  </si>
  <si>
    <t>Public restrooms, community rooms, libaries, offices, meeting rooms, kitchens, car canopy, portico, fitness rooms, laundry, mailboxes.</t>
  </si>
  <si>
    <t>Common Area (Circulation)</t>
  </si>
  <si>
    <t>Public hallways, stairways, and corridors to residential units.</t>
  </si>
  <si>
    <t>Dedicated Program Space</t>
  </si>
  <si>
    <t>Counseling space, wellness and health clinic, day care centers, etc.</t>
  </si>
  <si>
    <t>Limited Common Area (Private)</t>
  </si>
  <si>
    <t>Exterior spaces with access only through residential unit, i.e. balcony/porch/deck (patios without roof are not included).</t>
  </si>
  <si>
    <t>Support</t>
  </si>
  <si>
    <t>Electrical, mechanical, elevator room, sprinkler room, janitorial, trash, maintenance, storage that is not for tenant use, free-standing maintenance buildings.</t>
  </si>
  <si>
    <t>Tenant Storage</t>
  </si>
  <si>
    <t>Tenant storage outside of unit.</t>
  </si>
  <si>
    <t>Major Vertical Penetrations</t>
  </si>
  <si>
    <t>Includes duct shafts, stair shaft, elevator shaft, space open to below</t>
  </si>
  <si>
    <t>Structured Parking/Garage</t>
  </si>
  <si>
    <t>Attached or detached garage that residents do not pay a fee for.</t>
  </si>
  <si>
    <t>Basement</t>
  </si>
  <si>
    <t>Includes spaces with a minimum of 7' clear head height.  Spaces less than 7' clear head space are crawl spaces per RCO 305.</t>
  </si>
  <si>
    <t>TOTALS</t>
  </si>
  <si>
    <t>Non Low-income Floor Area</t>
  </si>
  <si>
    <t>Commercial Space Condo Areas + Commercial Areas + Market Rate Unit Area</t>
  </si>
  <si>
    <t>Low Income Floor Area</t>
  </si>
  <si>
    <t>LI Unit Area + Common Area (Circulation) + Limited Common Area (Private) + Tenant Storage</t>
  </si>
  <si>
    <t>% Common Area</t>
  </si>
  <si>
    <t>Common Area (Public) + Common Area (Circulation) / Gross Square Footage</t>
  </si>
  <si>
    <t>Net Rentable Square Footage</t>
  </si>
  <si>
    <t>Gross Square Footage - Non Low-Income Floor Area</t>
  </si>
  <si>
    <t>Average net Rentable SQFT per LI Unit</t>
  </si>
  <si>
    <t>Net Rentable Square Footage / Total Number of Low-Income Units</t>
  </si>
  <si>
    <t>Universal Design Components</t>
  </si>
  <si>
    <t>Certifications</t>
  </si>
  <si>
    <t>Durable Materials - Exterior</t>
  </si>
  <si>
    <t>Main Entry</t>
  </si>
  <si>
    <t>Sidewalks</t>
  </si>
  <si>
    <t>Durable Materials - Interior</t>
  </si>
  <si>
    <t>Major Building Components</t>
  </si>
  <si>
    <t>Common Areas</t>
  </si>
  <si>
    <t>Elevators</t>
  </si>
  <si>
    <t>Interior Doors</t>
  </si>
  <si>
    <t>Floor Coverings</t>
  </si>
  <si>
    <t>Unit Sizes</t>
  </si>
  <si>
    <t>Bedroom Sizes</t>
  </si>
  <si>
    <t>Bathrooms</t>
  </si>
  <si>
    <t>Kitchen &amp; Appliances</t>
  </si>
  <si>
    <t>Laundry Facilities</t>
  </si>
  <si>
    <t xml:space="preserve">Provide an answer for all sections, do not skip or leave blank any question. Use the "Not Applicable" (N/A) option if a question does not apply to your project. Use the following color-code to determine your response type: </t>
  </si>
  <si>
    <t>Unrestricted answer</t>
  </si>
  <si>
    <t>Drop-down or other restricted answer. Do not leave blank, select N/A.</t>
  </si>
  <si>
    <t>Formula, auto-populate, or other locked cell</t>
  </si>
  <si>
    <t>Formula, auto-populate, blank, or other unlocked cell where overriding the formula is allowable but very unlikely</t>
  </si>
  <si>
    <t>Number of Units:</t>
  </si>
  <si>
    <t xml:space="preserve">1. The architectural entity with whom the owner and developer contracted with to provide architectural services will complete the form and obtain all required signatures for the certifications.
2. The project applicant will submit the completed and signed form with the proposal application.
3. If funded, the project applicant will complete and submit the form again at final application with all changes from what was submitted at proposal application clearly identified.
4. A copy of the final, completed form must also be included in the 80% percent plan sets, copied onto the page(s) following the cover sheet, submitted at final application.
</t>
  </si>
  <si>
    <t xml:space="preserve">Exception Request form(s), if applicable. </t>
  </si>
  <si>
    <t>Cover sheet with name of development, development address, development team, drawing index, code information, and table indicating unit schedule (including accessible, adaptable and sensory impaired units), types and sizes</t>
  </si>
  <si>
    <t xml:space="preserve">Site plan </t>
  </si>
  <si>
    <t xml:space="preserve">Schematic Drawings and/or specifications for HVAC, plumbing, and electrical or similar items included in the scope of work. </t>
  </si>
  <si>
    <t xml:space="preserve">§  including adjacent parcel information (e.g. zoning, roads, railroad tracks, etc.) </t>
  </si>
  <si>
    <t>·         clearly show the context of the neighborhood that the property will exist</t>
  </si>
  <si>
    <t>§  all site details, and parking data and layouts</t>
  </si>
  <si>
    <t xml:space="preserve"> Landscape intent</t>
  </si>
  <si>
    <t xml:space="preserve"> Description of historic features (adaptive reuse &amp; historic rehabs)</t>
  </si>
  <si>
    <t xml:space="preserve"> Exterior elevations with material notations </t>
  </si>
  <si>
    <t>Final</t>
  </si>
  <si>
    <t xml:space="preserve">Exterior elevations with material notations </t>
  </si>
  <si>
    <t>Landscape intent</t>
  </si>
  <si>
    <t>Drawings/Plans, which must include all of the following:</t>
  </si>
  <si>
    <t>Asbestos, mold, lead-based paint considerations as required.</t>
  </si>
  <si>
    <t>Demolition Plan</t>
  </si>
  <si>
    <t>Interior elevations with material notations (casework, PGB and MR gypsum board locations, etc.)</t>
  </si>
  <si>
    <t>Wall sections (if applicable)</t>
  </si>
  <si>
    <t>Structure (if applicable)</t>
  </si>
  <si>
    <t>Finishes and schedules</t>
  </si>
  <si>
    <t>Details</t>
  </si>
  <si>
    <t xml:space="preserve">Drawings must have a dimensioned plumbing plan and control points located for rough-in site verification. All pipes-through-floor and the walls they are intended to be located within must be dimensioned relative to the foundation where they must align with walls and/or islands above. </t>
  </si>
  <si>
    <t xml:space="preserve">Including adjacent parcel information (e.g. zoning, roads, railroad tracks, etc.) </t>
  </si>
  <si>
    <t>·   clearly show the context of the neighborhood that the property will exist</t>
  </si>
  <si>
    <t>All site details, and parking data and layouts</t>
  </si>
  <si>
    <t>OHFA strongly encourages a surveyor to locate wall and through-slab pipe penetrations. Foundation over dig must be filled with insulation or forms and then back filled</t>
  </si>
  <si>
    <r>
      <t xml:space="preserve">Dimensioned floor plans </t>
    </r>
    <r>
      <rPr>
        <i/>
        <sz val="11"/>
        <color rgb="FF161616"/>
        <rFont val="Calibri"/>
        <family val="2"/>
        <scheme val="minor"/>
      </rPr>
      <t xml:space="preserve">with preliminary including room designations and proposed finishes </t>
    </r>
  </si>
  <si>
    <r>
      <t xml:space="preserve">Historic features (adaptive reuse &amp; historic rehabs) </t>
    </r>
    <r>
      <rPr>
        <i/>
        <sz val="11"/>
        <color rgb="FF161616"/>
        <rFont val="Calibri"/>
        <family val="2"/>
        <scheme val="minor"/>
      </rPr>
      <t>including description at preliminary and plans at final</t>
    </r>
  </si>
  <si>
    <t>Submission Requirements Checklist</t>
  </si>
  <si>
    <t>Davis Bacon Act prevailing wage provisions apply to contractors and subcontractors performing on federally funded or assisted contracts in excess of $2,000 for construction, alteration or repair (including painting and decorating of public buildings or public works).</t>
  </si>
  <si>
    <t>Ohio's prevailing wage laws apply to all public improvements financed in whole or in part by public funds when the total overal project cost is fairely estimated to be more than $200,000 for new construction or $60,000 for reconstruction, enlargement, alteration, repair, remodeling, renovation, or painting.</t>
  </si>
  <si>
    <t>HUD Section 3 is a provision of the Housing and Urban Development (HUD) Act of 1968 requiring that recipients of certain HUD financial assistance, to the greatest extent feasible, provide job training, employment, and contracting opportunities for low- or very low-income residents in connection with projects and public works.</t>
  </si>
  <si>
    <t>None of the above are applicable</t>
  </si>
  <si>
    <t xml:space="preserve">Dimensioned floor plans only, submitted in DXF or DWG AutoCAD R-14 format. </t>
  </si>
  <si>
    <r>
      <t xml:space="preserve"> Full set of architectural plans, 11”x17" scaled to fit. </t>
    </r>
    <r>
      <rPr>
        <b/>
        <sz val="11"/>
        <color rgb="FF161616"/>
        <rFont val="Calibri"/>
        <family val="2"/>
        <scheme val="minor"/>
      </rPr>
      <t>Full-size architectural plans will be rejected.</t>
    </r>
    <r>
      <rPr>
        <sz val="11"/>
        <color rgb="FF161616"/>
        <rFont val="Calibri"/>
        <family val="2"/>
        <scheme val="minor"/>
      </rPr>
      <t xml:space="preserve"> </t>
    </r>
  </si>
  <si>
    <t>Address</t>
  </si>
  <si>
    <t>County</t>
  </si>
  <si>
    <t>Lead Developer Information</t>
  </si>
  <si>
    <t>Name:</t>
  </si>
  <si>
    <t>Address:</t>
  </si>
  <si>
    <t>City:</t>
  </si>
  <si>
    <t>County:</t>
  </si>
  <si>
    <t>Title:</t>
  </si>
  <si>
    <t>State:</t>
  </si>
  <si>
    <t>Telephone Number:</t>
  </si>
  <si>
    <t>Zip Code + 4:</t>
  </si>
  <si>
    <t>Cell Phone Number:</t>
  </si>
  <si>
    <t>E-Mail Address:</t>
  </si>
  <si>
    <r>
      <t>Co-Developer Information</t>
    </r>
    <r>
      <rPr>
        <sz val="11"/>
        <color theme="1"/>
        <rFont val="Arial"/>
        <family val="2"/>
      </rPr>
      <t xml:space="preserve"> (if applicable)</t>
    </r>
  </si>
  <si>
    <r>
      <t>Co-Developer 2 Information</t>
    </r>
    <r>
      <rPr>
        <sz val="11"/>
        <color theme="1"/>
        <rFont val="Arial"/>
        <family val="2"/>
      </rPr>
      <t xml:space="preserve"> (if applicable)</t>
    </r>
  </si>
  <si>
    <r>
      <t>Development Consultant Information</t>
    </r>
    <r>
      <rPr>
        <sz val="11"/>
        <color theme="1"/>
        <rFont val="Arial"/>
        <family val="2"/>
      </rPr>
      <t xml:space="preserve"> (if applicable)</t>
    </r>
  </si>
  <si>
    <t>General Contractor Information</t>
  </si>
  <si>
    <t>Basic Project Information</t>
  </si>
  <si>
    <t>Project Name</t>
  </si>
  <si>
    <t>LIHTC Type</t>
  </si>
  <si>
    <t>City or Township</t>
  </si>
  <si>
    <t>Construction Type</t>
  </si>
  <si>
    <t>Population Served</t>
  </si>
  <si>
    <t>Lead Developer</t>
  </si>
  <si>
    <t>General Contractor</t>
  </si>
  <si>
    <t>Number of Buildings</t>
  </si>
  <si>
    <t>Project Narrative</t>
  </si>
  <si>
    <t>Zip Code</t>
  </si>
  <si>
    <r>
      <t xml:space="preserve">Rehab Level </t>
    </r>
    <r>
      <rPr>
        <i/>
        <sz val="11"/>
        <rFont val="Arial"/>
        <family val="2"/>
      </rPr>
      <t>(if applicable)</t>
    </r>
  </si>
  <si>
    <t>OHFA Project Number</t>
  </si>
  <si>
    <t>Items required to be completed per Phase I or II Environmental Site Assessment, or per applicable Environmental Review performed by OHFA.</t>
  </si>
  <si>
    <t>Prelim.</t>
  </si>
  <si>
    <t xml:space="preserve">         Electronic format (AutoCAD)</t>
  </si>
  <si>
    <t xml:space="preserve">         Electronic format (pdf)</t>
  </si>
  <si>
    <t xml:space="preserve">          Hard copy</t>
  </si>
  <si>
    <t>efficiency</t>
  </si>
  <si>
    <t>one-bedroom</t>
  </si>
  <si>
    <t>two bedroom</t>
  </si>
  <si>
    <t>three-bedroom</t>
  </si>
  <si>
    <t>four bedroom</t>
  </si>
  <si>
    <t>Date built:</t>
  </si>
  <si>
    <t>Date first occupied:</t>
  </si>
  <si>
    <t>Project Number</t>
  </si>
  <si>
    <t>2024 Design and Construction Features Form</t>
  </si>
  <si>
    <t>All greyed (dark) out cells are pulling from the Development Information &amp; Contacts. Please complete that tab first.</t>
  </si>
  <si>
    <t>No.</t>
  </si>
  <si>
    <t>Enterprise Green Communities Certification or EGC Plus Certification</t>
  </si>
  <si>
    <t>With Energy Star Homes or Energy Star MFNC compliance verified by a HERS rater</t>
  </si>
  <si>
    <t>National Green Building Standard (NGBS) - Silver Level Certification or higher</t>
  </si>
  <si>
    <t>Third Party Certification selected:</t>
  </si>
  <si>
    <t>LEED Residential - Silver Level Certification or higher</t>
  </si>
  <si>
    <t>Year development was or will be occupied. For multiple building proposals or scattered site projects, a range of dates may be provided.</t>
  </si>
  <si>
    <t xml:space="preserve">List building/zoning variances, and identify if requested, pending or received: </t>
  </si>
  <si>
    <t>For proposals involving acquisition/rehabilitation or adaptive reuse, please specify the year the building(s) were originally constructed. For multiple building proposals, a range of dates may be provided.</t>
  </si>
  <si>
    <t>Development Details &amp; Floor Area Details</t>
  </si>
  <si>
    <r>
      <t xml:space="preserve">Are all energy efficiency requirements as stated in the </t>
    </r>
    <r>
      <rPr>
        <b/>
        <sz val="11"/>
        <color theme="1"/>
        <rFont val="Arial"/>
        <family val="2"/>
      </rPr>
      <t xml:space="preserve">Ohio Building Code </t>
    </r>
    <r>
      <rPr>
        <sz val="11"/>
        <color theme="1"/>
        <rFont val="Arial"/>
        <family val="2"/>
      </rPr>
      <t xml:space="preserve">or </t>
    </r>
    <r>
      <rPr>
        <b/>
        <sz val="11"/>
        <color theme="1"/>
        <rFont val="Arial"/>
        <family val="2"/>
      </rPr>
      <t>Residential Code</t>
    </r>
    <r>
      <rPr>
        <sz val="11"/>
        <color theme="1"/>
        <rFont val="Arial"/>
        <family val="2"/>
      </rPr>
      <t>?</t>
    </r>
  </si>
  <si>
    <t>Total Number of units:</t>
  </si>
  <si>
    <t>Low-income Units:</t>
  </si>
  <si>
    <t>Project Contacts</t>
  </si>
  <si>
    <t>The following items should not be included in any of the square footages: 
• Trash enclosures 
• Concrete patios without roofs 
• Sidewalks</t>
  </si>
  <si>
    <t>Development Information</t>
  </si>
  <si>
    <t>Contact Information</t>
  </si>
  <si>
    <t>Accessibility Information</t>
  </si>
  <si>
    <t xml:space="preserve">Adaptability &amp; Accessibility </t>
  </si>
  <si>
    <t>Uniform Federal Accessibility Standards (UFAS)</t>
  </si>
  <si>
    <t>Yes, the project will comply with the accessibility requirements as outlined in the Ohio Building Code.</t>
  </si>
  <si>
    <t>2010 ADA Standards for Accessible Design under Title II of the ADA, except for certain specific identified provisions, as detailed in HUD’s Notice on “Instructions for use of alternative accessibility standard,” published in the Federal Register on May 23, 2014 (“Deeming Notice").</t>
  </si>
  <si>
    <t>All developments receiving OHFA funding must meet the accessibility requirements of Section 504. Identify the implementing standard the development will utilize to demonstrate compliance with Section 504 requirements (select one)</t>
  </si>
  <si>
    <t>Yes, the project will be designed and constructed to meet the requirements of the Fair Housing Act and all units, other than the accessible units, will be designed and constructed as ANSI Type B units.</t>
  </si>
  <si>
    <t>504 Sensory Units:</t>
  </si>
  <si>
    <t>Required</t>
  </si>
  <si>
    <t>Provided</t>
  </si>
  <si>
    <t>Number of accessible parking spaces:</t>
  </si>
  <si>
    <t>Reason:</t>
  </si>
  <si>
    <t>N/A.</t>
  </si>
  <si>
    <t xml:space="preserve">Number of non-conforming accessible units: </t>
  </si>
  <si>
    <t>Yes,</t>
  </si>
  <si>
    <t>504 Accessiblity</t>
  </si>
  <si>
    <t>Wage Rate Requirements</t>
  </si>
  <si>
    <t>Universal Design Information</t>
  </si>
  <si>
    <t>Additionally, specify the architectural page reference, or if it will be covered by a general/universal plan note, mark “Note”.</t>
  </si>
  <si>
    <t>Entry</t>
  </si>
  <si>
    <t>Included?</t>
  </si>
  <si>
    <t>Page or Note</t>
  </si>
  <si>
    <t>Item</t>
  </si>
  <si>
    <t>36”-wide (minimum) entry door</t>
  </si>
  <si>
    <t>Entry door with lever-style handle</t>
  </si>
  <si>
    <t>For primary entrance, minimum 5’ x 5’ level clear space inside and outside entry door</t>
  </si>
  <si>
    <t>Adequate non-glare lighting at walkways, accessible routes, and exterior spaces</t>
  </si>
  <si>
    <t>Adequate lighting both inside and outside the building and unit entrance</t>
  </si>
  <si>
    <t>High visibility address numbers (both building and exterior units)</t>
  </si>
  <si>
    <t>Overhead weather protection at entrances</t>
  </si>
  <si>
    <t>R</t>
  </si>
  <si>
    <t>Built-in shelf/bench/ledge located outside the door</t>
  </si>
  <si>
    <t>Nonslip surfaces on walkways and entryways</t>
  </si>
  <si>
    <t>Primary unit entry with an accessible/dual peephole and backlit doorbell</t>
  </si>
  <si>
    <t>Door locks that are easy to operate, such as keyless locks with remote control or keypad</t>
  </si>
  <si>
    <t>No-step entry (1/2” or less threshold) at main entrance</t>
  </si>
  <si>
    <t>On rehab/adaptative reuse only, not required on all units if infeasibility can be proven</t>
  </si>
  <si>
    <t>Interior Stairs and Hallways</t>
  </si>
  <si>
    <t>Faucets</t>
  </si>
  <si>
    <t>Electrical</t>
  </si>
  <si>
    <t>Kitchens</t>
  </si>
  <si>
    <t>Closets</t>
  </si>
  <si>
    <t>Adequate lighting to illuminate all stairway(s), landings, and hallway(s)</t>
  </si>
  <si>
    <t>Hallways with a minimum width of 42”</t>
  </si>
  <si>
    <t>Anti-slip strips on front edge of steps in color-contrast material</t>
  </si>
  <si>
    <t>Color contrast between stair treads and risers</t>
  </si>
  <si>
    <t>Handrails on both sides of interior stairs</t>
  </si>
  <si>
    <t>34”-wide (minimum) doors leading to habitable room, allowing for a 32” minimum clearance</t>
  </si>
  <si>
    <t>Lever-style door hardware on all interior doors</t>
  </si>
  <si>
    <t>Interior maximum door threshold of ¼ inch beveled or flush</t>
  </si>
  <si>
    <t>Pocket doors with easy-to-grip handles</t>
  </si>
  <si>
    <t>Anti-scald faucets with lever handle for all sinks, bathtubs, and showers</t>
  </si>
  <si>
    <t>Pressure balanced faucets</t>
  </si>
  <si>
    <t>Thermostat and control panels that are easy to read and simple to operate</t>
  </si>
  <si>
    <t>Rocker, touch light, or hands-free switches</t>
  </si>
  <si>
    <t>Extra electrical outlets (for medical equipment or rechargeable items, etc.) placed 18″ to 24″ above finished floor (bedroom only)</t>
  </si>
  <si>
    <t>Lighted switches visible in the dark</t>
  </si>
  <si>
    <t>Switched outlets for lamps, etc. to be turned on with wall switch</t>
  </si>
  <si>
    <t>Electrical outlets, phone jacks, and data ports at least 18” above finished floor</t>
  </si>
  <si>
    <t>Light switches between 44”-48” above finished floor; thermostats no more than 48” above finished floor</t>
  </si>
  <si>
    <t>Clear access space of 30” by 48” in front of switches, outlets, and controls</t>
  </si>
  <si>
    <t>Audible and visual alarms for smoke/fire/carbon monoxide in all code-required accessible areas and all units</t>
  </si>
  <si>
    <t>Countertops with beveled/radiused corners. Outside corners are suggested to be a two-inch corner radius, waterfall edge with oneinch radius, or two-inch chamfer.</t>
  </si>
  <si>
    <t>Adjustable-height showerhead (articulated arm or similar) or hand-held showerhead with flexible hose and easily operable controls</t>
  </si>
  <si>
    <t>Non-glare lighting at vanities</t>
  </si>
  <si>
    <t>A full- or half-bath on the main floor with clear floor space of 30” x 48”</t>
  </si>
  <si>
    <t>Overhead light fixture in tub/shower</t>
  </si>
  <si>
    <t>Mirror(s) placed for both standing and sitting, such as a full-length or tilting mirror</t>
  </si>
  <si>
    <t>Toilet centered at least 18” from any side wall, tub, or cabinet</t>
  </si>
  <si>
    <t>In at least one bathroom per unit, including the following:</t>
  </si>
  <si>
    <t>Low-threshold or curbless shower at least 5’ x 3’ OR ADA bathtub with seat</t>
  </si>
  <si>
    <t xml:space="preserve">Grab bars, or wall-blocking for future installation of grab bars, in tub/shower, and toilet. Grab bars must be properly anchored and supported. </t>
  </si>
  <si>
    <t>Clear knee space (at least 27” high) under sink. May be open knee space or achieved by means of removable vanity or fold-back or self-storing doors. Pipe protection panels must be provided to prevent contact with hot or sharp surfaces.</t>
  </si>
  <si>
    <t>-</t>
  </si>
  <si>
    <t>At least 15” clear space/”landing zone” on each side of stove and sink, and at least one side of refrigerator. This is countertop clear space and may be shared with another appliance and/or required work surface if applicable.</t>
  </si>
  <si>
    <t>Loop handles on drawers and cabinets</t>
  </si>
  <si>
    <t>Non-glare task lighting to illuminate sink, stove, and work areas</t>
  </si>
  <si>
    <t>Adjustable height shelves in wall cabinets</t>
  </si>
  <si>
    <t>Base cabinets with pull out drawers</t>
  </si>
  <si>
    <t>Pull-out work surface near the oven, refrigerator and/or microwave</t>
  </si>
  <si>
    <t>Visual contrast at front edge of countertop or between the countertop and the cabinets</t>
  </si>
  <si>
    <t>Side-by-side refrigerator-freezer</t>
  </si>
  <si>
    <t>Cooktop/range with front or side-mounted controls (senior units only)</t>
  </si>
  <si>
    <t>Extra outlets for small appliances, electronics, etc.</t>
  </si>
  <si>
    <t>Clear knee space (at least 27” high) under sink, counters, and/or cook tops. If under sink, pipes must have protection and may not be in the required knee space. May be open knee space or achieved by means of removable base cabinets or fold-back or self-storing doors.</t>
  </si>
  <si>
    <t>Area is well-lit with a switch located outside the space</t>
  </si>
  <si>
    <t>Doors and handles that are easy to operate. No bi-fold or accordion-type doors</t>
  </si>
  <si>
    <t>Adjustable-height shelving and/or closet rods OR clothes rods installed at multiple heights</t>
  </si>
  <si>
    <t>Pull out-shelves, rollout cabinets, and other easy to access storage components</t>
  </si>
  <si>
    <t xml:space="preserve"> If federal or state funds are utilized in the proposed development, select any regulations that apply to the proposed development.</t>
  </si>
  <si>
    <t>Design Exception Request Summary</t>
  </si>
  <si>
    <t>Total Number of Design Exceptions Requested:</t>
  </si>
  <si>
    <t xml:space="preserve">New Construction: </t>
  </si>
  <si>
    <t>Rehabilitation or Adaptive Reuse:</t>
  </si>
  <si>
    <t>Non-OHFA Requirement</t>
  </si>
  <si>
    <t>Special Consideration</t>
  </si>
  <si>
    <t>Supply Chain Issues</t>
  </si>
  <si>
    <t>list the certification being selected.</t>
  </si>
  <si>
    <t xml:space="preserve">Exception for: </t>
  </si>
  <si>
    <t>Universal Design</t>
  </si>
  <si>
    <t>Replace items with 75%+ RUL</t>
  </si>
  <si>
    <t>Outdoor Recreational Features</t>
  </si>
  <si>
    <t>Accessiblity</t>
  </si>
  <si>
    <t xml:space="preserve">Interior Doors </t>
  </si>
  <si>
    <t>Other:</t>
  </si>
  <si>
    <t xml:space="preserve">Must specify full name of certification being sought. Exception requests must clearly articulate why the selected certification is equivalent or better to the three certifications. </t>
  </si>
  <si>
    <t>List of Exceptions Requested:</t>
  </si>
  <si>
    <t>Scope of Work Summary</t>
  </si>
  <si>
    <r>
      <rPr>
        <b/>
        <sz val="11"/>
        <color theme="1"/>
        <rFont val="Calibri"/>
        <family val="2"/>
        <scheme val="minor"/>
      </rPr>
      <t>Provide an overview of the proposed improvements to be made</t>
    </r>
    <r>
      <rPr>
        <sz val="11"/>
        <color theme="1"/>
        <rFont val="Calibri"/>
        <family val="2"/>
        <scheme val="minor"/>
      </rPr>
      <t xml:space="preserve"> involving site design, building design, mechanical and electrical systems and building components including building exterior, interior, and life safety items.</t>
    </r>
  </si>
  <si>
    <r>
      <rPr>
        <b/>
        <sz val="11"/>
        <color theme="1"/>
        <rFont val="Calibri"/>
        <family val="2"/>
        <scheme val="minor"/>
      </rPr>
      <t xml:space="preserve">Address any issues raised in the Phase I Environmental Site Assessment (ESA) report(s) in the space provided below. </t>
    </r>
    <r>
      <rPr>
        <sz val="11"/>
        <color theme="1"/>
        <rFont val="Calibri"/>
        <family val="2"/>
        <scheme val="minor"/>
      </rPr>
      <t>Include information for all single-site and scattered-site proposals, as required by applicable program funding guidelines.</t>
    </r>
  </si>
  <si>
    <r>
      <rPr>
        <b/>
        <sz val="11"/>
        <color theme="1"/>
        <rFont val="Calibri"/>
        <family val="2"/>
        <scheme val="minor"/>
      </rPr>
      <t xml:space="preserve">Address any issues raised in the Physical Capital Needs Assessment (PCNA) and Scope of Work report(s) in the space provided below. </t>
    </r>
    <r>
      <rPr>
        <sz val="11"/>
        <color theme="1"/>
        <rFont val="Calibri"/>
        <family val="2"/>
        <scheme val="minor"/>
      </rPr>
      <t>Include information for all developments proposing rehabilitation of existing units or the adaptive reuse of a building at proposal submission, especially where the scope of work and PCNA do not agree.</t>
    </r>
  </si>
  <si>
    <r>
      <rPr>
        <b/>
        <sz val="11"/>
        <color theme="1"/>
        <rFont val="Calibri"/>
        <family val="2"/>
        <scheme val="minor"/>
      </rPr>
      <t xml:space="preserve">For any developments proposing adaptive reuse or rehabilitation with historic tax credits, </t>
    </r>
    <r>
      <rPr>
        <sz val="11"/>
        <color theme="1"/>
        <rFont val="Calibri"/>
        <family val="2"/>
        <scheme val="minor"/>
      </rPr>
      <t>specify any restrictions or requirements that will be used to determine compliance with the Ohio Historic Preservation Tax Credit and/or Federal Historic Preservation Tax Credit programs.</t>
    </r>
  </si>
  <si>
    <t>Select the items below that the development is seeking competitive points for under the 2024 QAP.</t>
  </si>
  <si>
    <t>Property-wide Wi-Fi (no cost to residents)</t>
  </si>
  <si>
    <t>Energy Star-certified dishwasher in all units</t>
  </si>
  <si>
    <t>Energy Star-certified washer and dryer in all units</t>
  </si>
  <si>
    <t>Exercise Room</t>
  </si>
  <si>
    <t>A minimum 400 sqft. Outdoor patio area for residents that is at least 50% covered</t>
  </si>
  <si>
    <r>
      <t xml:space="preserve">Roll-in showers in at least 50% of the total units </t>
    </r>
    <r>
      <rPr>
        <i/>
        <sz val="11"/>
        <color theme="1"/>
        <rFont val="Arial"/>
        <family val="2"/>
      </rPr>
      <t>(new affordability - senior)</t>
    </r>
  </si>
  <si>
    <r>
      <t xml:space="preserve">An outdoor playground area </t>
    </r>
    <r>
      <rPr>
        <i/>
        <sz val="11"/>
        <color theme="1"/>
        <rFont val="Arial"/>
        <family val="2"/>
      </rPr>
      <t>(new affordablity - general &amp; preserved affordability)</t>
    </r>
  </si>
  <si>
    <r>
      <t xml:space="preserve">Design-Related Competitive Criteria </t>
    </r>
    <r>
      <rPr>
        <i/>
        <sz val="11"/>
        <rFont val="Arial"/>
        <family val="2"/>
      </rPr>
      <t>(for 9% LIHTC)</t>
    </r>
  </si>
  <si>
    <t>Additional Scope Information for Rehabs &amp; Adaptive Reuse</t>
  </si>
  <si>
    <t>We represent, warrant and certify to OHFA that the following does and will apply to the proposed development:</t>
  </si>
  <si>
    <t>The Development will be designed and constructed to meet the requirements of all applicable laws, codes, program guidelines, as well as the OHFA Design and Architectural Standards and specific features applicable to the project as outlined in this form. This includes any and all local, state, or federal accessibility laws that currently exist and apply to the project. Any additional cost of construction required for the Development to be in compliance with any of these laws has been included in the development budget.</t>
  </si>
  <si>
    <t>By signing this document, the owner, architect, and general contractor certify that the plans, specifications, and features submitted as part of this application will become a minimum standard for the proposed development. This hereby becomes a binding agreement for the actual construction intent if the development is awarded OHFA funding.By signing this document, the owner, architect, and general contractor certify that the plans, specifications, and features submitted as part of this application will become a minimum standard for the proposed development. This hereby becomes a binding agreement for the actual construction intent if the development is awarded OHFA funding.</t>
  </si>
  <si>
    <t xml:space="preserve">OHFA does not take responsibility for design, construction, and plan review or any other municipal or building department review or approval and in no way does this agreement supersede any requirement by such jurisdictions. </t>
  </si>
  <si>
    <t>OHFA reserves the right to verify compliance with agreed-upon features including durability of materials, accessibility, universal design, green building requirements and energy efficiency components.</t>
  </si>
  <si>
    <t>I understand that I am contractually obligated to know the federal, state and local accessibility laws applicable to the Development and have applied them accordingly. To the best of my professional knowledge and belief, I agree that the Development as designed is in compliance with all applicable federal, state and local housing and accessibility laws and regulations.</t>
  </si>
  <si>
    <t>I certify that the plans, specifications, and scope of work for the Development meet, and will continue to meet, any and all requirements including those set forth in this form, the OHFA Design and Architectural Standards, and all other applicable laws, codes, program guidelines or policy documents.</t>
  </si>
  <si>
    <t>Authorized Signatory</t>
  </si>
  <si>
    <t>Print Name (Authorized Signatory)</t>
  </si>
  <si>
    <t>Title</t>
  </si>
  <si>
    <t>Date</t>
  </si>
  <si>
    <t>Organization</t>
  </si>
  <si>
    <t>2. General Contractor</t>
  </si>
  <si>
    <t>3. Owner</t>
  </si>
  <si>
    <t>I certify that I have reviewed the plans, specifications, and scope of work for the Development and that the Development will be constructed in accordance with any and all requirements as set forth in this form, the OHFA Design and Architectural Standards, and all other applicable laws, codes, program guidelines or policy documents.</t>
  </si>
  <si>
    <t xml:space="preserve">I understand that I am obligated to know the federal, state and local accessibility laws applicable to the Development and will build the project accordingly. </t>
  </si>
  <si>
    <t>I certify that I have reviewed the plans, specifications, and scope of work for the Development and that the Development shall be constructed in accordance with any and all requirements as set forth in this form, OHFA Design and Architectural Standards, and all other applicable laws, codes, program guidelines or policy documents.</t>
  </si>
  <si>
    <t>The undersigned understands that any deviations from federal and state accessibility requirements are the responsibility of the Owner and, as such, Owner is responsible for such deviations.</t>
  </si>
  <si>
    <t xml:space="preserve">Further, if for any reason, the features are not constructed in accordance with the requirements set forth above, the undersigned understands that OHFA may revoke or recapture the Development’s funding and/or limit or prohibit the future participation of the undersigned, any subsidiaries or related entities in OHFA programs. </t>
  </si>
  <si>
    <r>
      <t>Mechanical Plans</t>
    </r>
    <r>
      <rPr>
        <i/>
        <sz val="11"/>
        <color rgb="FF161616"/>
        <rFont val="Calibri"/>
        <family val="2"/>
        <scheme val="minor"/>
      </rPr>
      <t xml:space="preserve"> (recommended to submit schematic or description of mechanical at preliminary submission)</t>
    </r>
  </si>
  <si>
    <t xml:space="preserve">-  Required to include the project architect’s polylines used for the area calculations as required by BOMA. </t>
  </si>
  <si>
    <t>-  If drawings are externally referenced (xref), submissions must be bound (xbind) prior to creating files for OHFA.</t>
  </si>
  <si>
    <t>-  Proprietary authorship information such as title blocks, Architecture seals, etc. should be removed.</t>
  </si>
  <si>
    <t>-  DXF should be generated from the base file and not a plan sheet file.</t>
  </si>
  <si>
    <t>-  Do not submit printed set of specifications set with the drawings</t>
  </si>
  <si>
    <t>Single PDF file for drawings including all site plans, dimensioned floor plans, elevations, wall sections, structure, finishes, details and mechanical plans.</t>
  </si>
  <si>
    <r>
      <t>Separate PDF file for specifications.</t>
    </r>
    <r>
      <rPr>
        <i/>
        <sz val="11"/>
        <color rgb="FF161616"/>
        <rFont val="Calibri"/>
        <family val="2"/>
        <scheme val="minor"/>
      </rPr>
      <t xml:space="preserve"> (no hard copy)</t>
    </r>
  </si>
  <si>
    <t>Provide the total number of exceptions for each category.</t>
  </si>
  <si>
    <t>Summarize each exception requested with a short phrase (1-5 words each).</t>
  </si>
  <si>
    <t>Phone:</t>
  </si>
  <si>
    <t xml:space="preserve">HERS Rater (organization): </t>
  </si>
  <si>
    <t>Email:</t>
  </si>
  <si>
    <r>
      <t>Historic Consultant Information</t>
    </r>
    <r>
      <rPr>
        <sz val="11"/>
        <color theme="1"/>
        <rFont val="Arial"/>
        <family val="2"/>
      </rPr>
      <t xml:space="preserve"> (if applicable)</t>
    </r>
  </si>
  <si>
    <t>Amentities</t>
  </si>
  <si>
    <t>Bike Racks</t>
  </si>
  <si>
    <t>Raised Garden Beds</t>
  </si>
  <si>
    <r>
      <rPr>
        <b/>
        <sz val="11"/>
        <color theme="1"/>
        <rFont val="Calibri"/>
        <family val="2"/>
        <scheme val="minor"/>
      </rPr>
      <t xml:space="preserve">For any developments involving acquisition and rehabilitation or adaptive reuse, </t>
    </r>
    <r>
      <rPr>
        <sz val="11"/>
        <color theme="1"/>
        <rFont val="Calibri"/>
        <family val="2"/>
        <scheme val="minor"/>
      </rPr>
      <t>provide a narrative describing the history of improvements made to the building(s) and/or units.</t>
    </r>
  </si>
  <si>
    <t>List any additional features that are included to benefit the population being served.</t>
  </si>
  <si>
    <t>Number of buildings that includes commerical space:</t>
  </si>
  <si>
    <t>List detrimental land uses sufficiently close to impair residents’ use. Include remedy addressing the land use.</t>
  </si>
  <si>
    <t>Verify that the project will be designed and constructed to meet the requirements of the Fair Housing Act and that all units, other than the accessible units, will be designed and constructed as ANSI Type B units.</t>
  </si>
  <si>
    <t xml:space="preserve">An equivalent standard as defined in HUD’s Deeming Notice (such as ICC/ANSI A117.1-2009 with ICB/OCB), specify: </t>
  </si>
  <si>
    <t>Exception(s) Reqested for technical infeasiblity of full compliance with 504 accessiblity. (adaptive reuse or rehabiliation only)</t>
  </si>
  <si>
    <t>Registration Number</t>
  </si>
  <si>
    <t>Athletic Field</t>
  </si>
  <si>
    <t>Basketball Court</t>
  </si>
  <si>
    <t>Clubhouse</t>
  </si>
  <si>
    <t>Community Building</t>
  </si>
  <si>
    <t>Community Room(s)</t>
  </si>
  <si>
    <t>Bicycle Storage</t>
  </si>
  <si>
    <t>Covered Mailboxes</t>
  </si>
  <si>
    <t>Day Care</t>
  </si>
  <si>
    <t>Exterior Tenant Storage</t>
  </si>
  <si>
    <t>Garage(s)</t>
  </si>
  <si>
    <t>Gazebo/Pavilion</t>
  </si>
  <si>
    <t>Dog Park(s)</t>
  </si>
  <si>
    <t>Exercise Room(s)</t>
  </si>
  <si>
    <t>Computer Room(s)</t>
  </si>
  <si>
    <t>Counseling Room(s)</t>
  </si>
  <si>
    <t>Laundry Room(s)</t>
  </si>
  <si>
    <t>Media/Library Room</t>
  </si>
  <si>
    <t>Outdoor Exercise Area</t>
  </si>
  <si>
    <t>Playground Area(s)</t>
  </si>
  <si>
    <t>Indoor Play Area</t>
  </si>
  <si>
    <t>Patio(s)</t>
  </si>
  <si>
    <t>Security Alarm System</t>
  </si>
  <si>
    <t>Security Gate(s)</t>
  </si>
  <si>
    <t>Service Coordinator Office</t>
  </si>
  <si>
    <t>Splash Pads</t>
  </si>
  <si>
    <t>Swimming Pool</t>
  </si>
  <si>
    <t>Walking Paths</t>
  </si>
  <si>
    <t xml:space="preserve">Water Features </t>
  </si>
  <si>
    <t>Wellness Center</t>
  </si>
  <si>
    <t>Amenities &amp; Scope of Work Summary</t>
  </si>
  <si>
    <t>List other OHFA sources</t>
  </si>
  <si>
    <r>
      <t>Select all of the below items that will be included in the development. Refer to the Design and Architectural Standards that are effective at the time application. Mandatory items are marked with an</t>
    </r>
    <r>
      <rPr>
        <b/>
        <sz val="11"/>
        <color theme="1"/>
        <rFont val="Arial"/>
        <family val="2"/>
      </rPr>
      <t xml:space="preserve"> R</t>
    </r>
    <r>
      <rPr>
        <sz val="11"/>
        <color theme="1"/>
        <rFont val="Arial"/>
        <family val="2"/>
      </rPr>
      <t>, please identify "exception" under "page or note" if an exception was requested for the item. Exceptions for mandatory items must include two non-mandatory items.</t>
    </r>
  </si>
  <si>
    <t>The completed, signed Certification.</t>
  </si>
  <si>
    <t>504 Mobility Units*:</t>
  </si>
  <si>
    <t>* Providing twice the number that is federally mandated under Section 504 as accessible for persons with mobility disabilities. To calculate the number of 504-mobility units needed to meet this threshold standard, first multiply the total number of units by 5%, roundup to the nearest whole unit, and multiply the result by two.</t>
  </si>
  <si>
    <t>All developments must comply with all accessibility requirements as outlined in the Ohio Building Code, chapter 4101:1-11 for the design and construction of accessible project features, including site, common areas and units.</t>
  </si>
  <si>
    <t>Amentities listed below are not required, and any amentities that are part of the project design must be identified below. Those required for competitive criteria are identified separately.</t>
  </si>
  <si>
    <t>Both a signed PDF and the excel file are required for submission.</t>
  </si>
  <si>
    <t>The completed excel file of the DCF form.</t>
  </si>
  <si>
    <r>
      <t>Scope of Work form. </t>
    </r>
    <r>
      <rPr>
        <i/>
        <sz val="11"/>
        <color rgb="FF161616"/>
        <rFont val="Calibri"/>
        <family val="2"/>
        <scheme val="minor"/>
      </rPr>
      <t>(must also be completed at 8609)</t>
    </r>
  </si>
  <si>
    <t>Project Architect or Certified Engineer Information</t>
  </si>
  <si>
    <t>Project Architect*</t>
  </si>
  <si>
    <t>* May use a Certified Engineer</t>
  </si>
  <si>
    <t>1. Architect or Professional Engineer</t>
  </si>
  <si>
    <t>Must also submit the Scope of Work Excel Workbook, available under the forms of the program webpage.</t>
  </si>
  <si>
    <t xml:space="preserve">All communications related to the architectural review, including submission of architectural plans, must be sent to </t>
  </si>
  <si>
    <t>arch@ohiohome.org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</si>
</sst>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
    <numFmt numFmtId="165" formatCode="General_)"/>
  </numFmts>
  <fonts count="37"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1"/>
      <color rgb="FFFF0000"/>
      <name val="Arial"/>
      <family val="2"/>
    </font>
    <font>
      <b/>
      <sz val="12"/>
      <color theme="1"/>
      <name val="Arial"/>
      <family val="2"/>
    </font>
    <font>
      <b/>
      <sz val="16"/>
      <color rgb="FF00B050"/>
      <name val="Arial"/>
      <family val="2"/>
    </font>
    <font>
      <sz val="11"/>
      <color theme="1"/>
      <name val="Calibri"/>
      <family val="2"/>
      <scheme val="minor"/>
    </font>
    <font>
      <b/>
      <sz val="11"/>
      <color theme="1"/>
      <name val="Calibri"/>
      <family val="2"/>
      <scheme val="minor"/>
    </font>
    <font>
      <sz val="11"/>
      <name val="Calibri"/>
      <family val="2"/>
      <scheme val="minor"/>
    </font>
    <font>
      <b/>
      <sz val="16"/>
      <color theme="8"/>
      <name val="Calibri"/>
      <family val="2"/>
      <scheme val="minor"/>
    </font>
    <font>
      <b/>
      <sz val="11"/>
      <color theme="4"/>
      <name val="Calibri"/>
      <family val="2"/>
      <scheme val="minor"/>
    </font>
    <font>
      <b/>
      <i/>
      <sz val="11"/>
      <color theme="4"/>
      <name val="Calibri"/>
      <family val="2"/>
      <scheme val="minor"/>
    </font>
    <font>
      <b/>
      <sz val="16"/>
      <color rgb="FF56AA80"/>
      <name val="Century Gothic"/>
      <family val="2"/>
    </font>
    <font>
      <b/>
      <sz val="11"/>
      <color rgb="FF000000"/>
      <name val="Arial"/>
      <family val="2"/>
    </font>
    <font>
      <sz val="11"/>
      <color rgb="FF000000"/>
      <name val="Calibri"/>
      <family val="2"/>
      <scheme val="minor"/>
    </font>
    <font>
      <sz val="8"/>
      <color theme="1"/>
      <name val="Arial"/>
      <family val="2"/>
    </font>
    <font>
      <sz val="11"/>
      <color rgb="FF161616"/>
      <name val="Calibri"/>
      <family val="2"/>
      <scheme val="minor"/>
    </font>
    <font>
      <b/>
      <sz val="11"/>
      <color rgb="FF161616"/>
      <name val="Calibri"/>
      <family val="2"/>
      <scheme val="minor"/>
    </font>
    <font>
      <i/>
      <sz val="11"/>
      <color rgb="FF161616"/>
      <name val="Calibri"/>
      <family val="2"/>
      <scheme val="minor"/>
    </font>
    <font>
      <b/>
      <sz val="12"/>
      <color theme="4"/>
      <name val="Calibri Light"/>
      <family val="2"/>
      <scheme val="major"/>
    </font>
    <font>
      <sz val="10"/>
      <name val="Arial"/>
      <family val="2"/>
    </font>
    <font>
      <sz val="10"/>
      <color rgb="FF3F3F3F"/>
      <name val="Arial"/>
      <family val="2"/>
    </font>
    <font>
      <sz val="10"/>
      <color rgb="FF000000"/>
      <name val="Arial"/>
      <family val="2"/>
    </font>
    <font>
      <sz val="18"/>
      <color theme="0"/>
      <name val="Century Gothic"/>
      <family val="2"/>
    </font>
    <font>
      <sz val="11"/>
      <name val="Arial"/>
      <family val="2"/>
    </font>
    <font>
      <sz val="9"/>
      <color indexed="81"/>
      <name val="Tahoma"/>
      <family val="2"/>
    </font>
    <font>
      <u/>
      <sz val="11"/>
      <color theme="10"/>
      <name val="Calibri"/>
      <family val="2"/>
      <scheme val="minor"/>
    </font>
    <font>
      <b/>
      <sz val="11"/>
      <name val="Arial"/>
      <family val="2"/>
    </font>
    <font>
      <sz val="11"/>
      <color theme="10"/>
      <name val="Arial"/>
      <family val="2"/>
    </font>
    <font>
      <i/>
      <sz val="11"/>
      <name val="Arial"/>
      <family val="2"/>
    </font>
    <font>
      <sz val="12"/>
      <color rgb="FF005186"/>
      <name val="Century Gothic"/>
      <family val="2"/>
    </font>
    <font>
      <i/>
      <sz val="11"/>
      <color theme="1"/>
      <name val="Calibri"/>
      <family val="2"/>
      <scheme val="minor"/>
    </font>
    <font>
      <i/>
      <sz val="11"/>
      <color theme="1"/>
      <name val="Arial"/>
      <family val="2"/>
    </font>
    <font>
      <i/>
      <sz val="10"/>
      <color theme="1"/>
      <name val="Arial"/>
      <family val="2"/>
    </font>
    <font>
      <i/>
      <sz val="10"/>
      <color theme="1"/>
      <name val="Calibri"/>
      <family val="2"/>
      <scheme val="minor"/>
    </font>
    <font>
      <b/>
      <i/>
      <sz val="11"/>
      <color theme="4"/>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5186"/>
        <bgColor indexed="64"/>
      </patternFill>
    </fill>
    <fill>
      <patternFill patternType="solid">
        <fgColor rgb="FFFFFFFF"/>
        <bgColor rgb="FF000000"/>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0"/>
        <bgColor rgb="FF000000"/>
      </patternFill>
    </fill>
    <fill>
      <patternFill patternType="solid">
        <fgColor rgb="FFDCF1F1"/>
        <bgColor indexed="64"/>
      </patternFill>
    </fill>
    <fill>
      <patternFill patternType="solid">
        <fgColor rgb="FF56AA80"/>
        <bgColor indexed="64"/>
      </patternFill>
    </fill>
    <fill>
      <patternFill patternType="solid">
        <fgColor theme="7"/>
        <bgColor indexed="64"/>
      </patternFill>
    </fill>
    <fill>
      <patternFill patternType="solid">
        <fgColor theme="7"/>
        <bgColor rgb="FF000000"/>
      </patternFill>
    </fill>
    <fill>
      <patternFill patternType="solid">
        <fgColor theme="9"/>
        <bgColor indexed="64"/>
      </patternFill>
    </fill>
    <fill>
      <patternFill patternType="solid">
        <fgColor theme="9"/>
        <bgColor rgb="FF000000"/>
      </patternFill>
    </fill>
    <fill>
      <patternFill patternType="solid">
        <fgColor theme="6"/>
        <bgColor rgb="FF000000"/>
      </patternFill>
    </fill>
    <fill>
      <patternFill patternType="solid">
        <fgColor theme="6"/>
        <bgColor indexed="64"/>
      </patternFill>
    </fill>
    <fill>
      <patternFill patternType="solid">
        <fgColor theme="5"/>
        <bgColor rgb="FF000000"/>
      </patternFill>
    </fill>
    <fill>
      <patternFill patternType="solid">
        <fgColor theme="5"/>
        <bgColor indexed="64"/>
      </patternFill>
    </fill>
    <fill>
      <patternFill patternType="solid">
        <fgColor theme="4"/>
        <bgColor indexed="64"/>
      </patternFill>
    </fill>
    <fill>
      <patternFill patternType="solid">
        <fgColor theme="4"/>
        <bgColor rgb="FF000000"/>
      </patternFill>
    </fill>
    <fill>
      <patternFill patternType="solid">
        <fgColor theme="7"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theme="6"/>
      </left>
      <right style="thin">
        <color theme="6"/>
      </right>
      <top style="thin">
        <color theme="6"/>
      </top>
      <bottom style="thin">
        <color theme="6"/>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6"/>
      </left>
      <right/>
      <top style="thin">
        <color theme="6"/>
      </top>
      <bottom style="thin">
        <color indexed="64"/>
      </bottom>
      <diagonal/>
    </border>
    <border>
      <left/>
      <right/>
      <top style="thin">
        <color theme="6"/>
      </top>
      <bottom style="thin">
        <color indexed="64"/>
      </bottom>
      <diagonal/>
    </border>
    <border>
      <left/>
      <right style="thin">
        <color theme="6"/>
      </right>
      <top style="thin">
        <color theme="6"/>
      </top>
      <bottom style="thin">
        <color indexed="64"/>
      </bottom>
      <diagonal/>
    </border>
    <border>
      <left style="thin">
        <color theme="6"/>
      </left>
      <right/>
      <top style="thin">
        <color indexed="64"/>
      </top>
      <bottom style="thin">
        <color theme="6"/>
      </bottom>
      <diagonal/>
    </border>
    <border>
      <left/>
      <right/>
      <top style="thin">
        <color indexed="64"/>
      </top>
      <bottom style="thin">
        <color theme="6"/>
      </bottom>
      <diagonal/>
    </border>
    <border>
      <left/>
      <right style="thin">
        <color theme="6"/>
      </right>
      <top style="thin">
        <color indexed="64"/>
      </top>
      <bottom style="thin">
        <color theme="6"/>
      </bottom>
      <diagonal/>
    </border>
    <border>
      <left/>
      <right style="thin">
        <color theme="6"/>
      </right>
      <top/>
      <bottom style="thin">
        <color theme="0" tint="-0.499984740745262"/>
      </bottom>
      <diagonal/>
    </border>
    <border>
      <left style="thin">
        <color theme="6"/>
      </left>
      <right style="thin">
        <color theme="6"/>
      </right>
      <top style="thin">
        <color theme="6"/>
      </top>
      <bottom style="thin">
        <color theme="9"/>
      </bottom>
      <diagonal/>
    </border>
    <border>
      <left style="thin">
        <color theme="0" tint="-0.499984740745262"/>
      </left>
      <right/>
      <top/>
      <bottom style="thin">
        <color theme="6"/>
      </bottom>
      <diagonal/>
    </border>
    <border>
      <left/>
      <right style="thin">
        <color theme="0" tint="-0.499984740745262"/>
      </right>
      <top/>
      <bottom style="thin">
        <color theme="6"/>
      </bottom>
      <diagonal/>
    </border>
    <border>
      <left style="thin">
        <color theme="0" tint="-0.499984740745262"/>
      </left>
      <right/>
      <top style="thin">
        <color theme="6"/>
      </top>
      <bottom style="thin">
        <color theme="0" tint="-0.499984740745262"/>
      </bottom>
      <diagonal/>
    </border>
    <border>
      <left/>
      <right style="thin">
        <color theme="0" tint="-0.499984740745262"/>
      </right>
      <top style="thin">
        <color theme="6"/>
      </top>
      <bottom style="thin">
        <color theme="0" tint="-0.499984740745262"/>
      </bottom>
      <diagonal/>
    </border>
  </borders>
  <cellStyleXfs count="13">
    <xf numFmtId="0" fontId="0" fillId="0" borderId="0"/>
    <xf numFmtId="44" fontId="7" fillId="0" borderId="0" applyFont="0" applyFill="0" applyBorder="0" applyAlignment="0" applyProtection="0"/>
    <xf numFmtId="165" fontId="21" fillId="0" borderId="0"/>
    <xf numFmtId="0" fontId="7" fillId="0" borderId="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3" fillId="0" borderId="0"/>
    <xf numFmtId="9" fontId="22" fillId="0" borderId="0" applyFont="0" applyFill="0" applyBorder="0" applyAlignment="0" applyProtection="0"/>
    <xf numFmtId="9" fontId="23" fillId="0" borderId="0" applyFont="0" applyFill="0" applyBorder="0" applyAlignment="0" applyProtection="0"/>
    <xf numFmtId="0" fontId="2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347">
    <xf numFmtId="0" fontId="0" fillId="0" borderId="0" xfId="0"/>
    <xf numFmtId="0" fontId="0" fillId="3" borderId="0" xfId="0" applyFill="1"/>
    <xf numFmtId="164" fontId="1" fillId="3" borderId="0" xfId="1" applyNumberFormat="1" applyFont="1" applyFill="1" applyBorder="1" applyAlignment="1" applyProtection="1">
      <alignment horizontal="left" vertical="center" indent="1"/>
    </xf>
    <xf numFmtId="0" fontId="1" fillId="3" borderId="0" xfId="1" applyNumberFormat="1" applyFont="1" applyFill="1" applyBorder="1" applyAlignment="1" applyProtection="1">
      <alignment horizontal="left" vertical="center" indent="1"/>
    </xf>
    <xf numFmtId="0" fontId="14" fillId="12" borderId="1" xfId="0" applyFont="1" applyFill="1" applyBorder="1"/>
    <xf numFmtId="3" fontId="25" fillId="7" borderId="5" xfId="0" applyNumberFormat="1" applyFont="1" applyFill="1" applyBorder="1" applyAlignment="1" applyProtection="1">
      <alignment horizontal="left" vertical="center" indent="1"/>
      <protection locked="0"/>
    </xf>
    <xf numFmtId="0" fontId="24" fillId="4" borderId="25" xfId="0" applyFont="1" applyFill="1" applyBorder="1" applyAlignment="1">
      <alignment horizontal="left"/>
    </xf>
    <xf numFmtId="0" fontId="9" fillId="4" borderId="26" xfId="0" applyFont="1" applyFill="1" applyBorder="1"/>
    <xf numFmtId="0" fontId="10" fillId="4" borderId="26" xfId="0" applyFont="1" applyFill="1" applyBorder="1"/>
    <xf numFmtId="0" fontId="9" fillId="4" borderId="27" xfId="0" applyFont="1" applyFill="1" applyBorder="1"/>
    <xf numFmtId="0" fontId="0" fillId="2" borderId="29" xfId="0" applyFill="1" applyBorder="1"/>
    <xf numFmtId="0" fontId="11" fillId="2" borderId="29" xfId="0" applyFont="1" applyFill="1" applyBorder="1" applyAlignment="1">
      <alignment horizontal="left"/>
    </xf>
    <xf numFmtId="0" fontId="12" fillId="2" borderId="29" xfId="0" applyFont="1" applyFill="1" applyBorder="1"/>
    <xf numFmtId="0" fontId="0" fillId="2" borderId="30"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1" fillId="5" borderId="0" xfId="0" applyFont="1" applyFill="1" applyAlignment="1">
      <alignment horizontal="left" vertical="top"/>
    </xf>
    <xf numFmtId="0" fontId="13" fillId="5" borderId="13" xfId="0" applyFont="1" applyFill="1" applyBorder="1"/>
    <xf numFmtId="0" fontId="1" fillId="8" borderId="14" xfId="0" applyFont="1" applyFill="1" applyBorder="1" applyAlignment="1">
      <alignment horizontal="left" vertical="top"/>
    </xf>
    <xf numFmtId="0" fontId="0" fillId="3" borderId="0" xfId="0" applyFill="1" applyAlignment="1">
      <alignment horizontal="left"/>
    </xf>
    <xf numFmtId="0" fontId="1" fillId="3" borderId="13" xfId="0" applyFont="1" applyFill="1" applyBorder="1"/>
    <xf numFmtId="0" fontId="1" fillId="3" borderId="0" xfId="0" applyFont="1" applyFill="1"/>
    <xf numFmtId="0" fontId="1" fillId="3" borderId="14" xfId="0" applyFont="1" applyFill="1" applyBorder="1"/>
    <xf numFmtId="0" fontId="6" fillId="0" borderId="0" xfId="0" applyFont="1" applyAlignment="1">
      <alignment horizontal="left"/>
    </xf>
    <xf numFmtId="0" fontId="6" fillId="3" borderId="0" xfId="0" applyFont="1" applyFill="1" applyAlignment="1">
      <alignment horizontal="left"/>
    </xf>
    <xf numFmtId="0" fontId="1" fillId="8" borderId="0" xfId="0" applyFont="1" applyFill="1" applyAlignment="1">
      <alignment horizontal="left" vertical="top"/>
    </xf>
    <xf numFmtId="0" fontId="6" fillId="3" borderId="14" xfId="0" applyFont="1" applyFill="1" applyBorder="1" applyAlignment="1">
      <alignment horizontal="left"/>
    </xf>
    <xf numFmtId="0" fontId="3" fillId="3" borderId="0" xfId="0" applyFont="1" applyFill="1"/>
    <xf numFmtId="0" fontId="1" fillId="3" borderId="0" xfId="0" applyFont="1" applyFill="1" applyAlignment="1">
      <alignment vertical="center"/>
    </xf>
    <xf numFmtId="0" fontId="1" fillId="3" borderId="0" xfId="0" applyFont="1" applyFill="1" applyAlignment="1">
      <alignment horizontal="right"/>
    </xf>
    <xf numFmtId="0" fontId="0" fillId="3" borderId="15" xfId="0" applyFill="1" applyBorder="1"/>
    <xf numFmtId="0" fontId="0" fillId="3" borderId="16" xfId="0" applyFill="1" applyBorder="1"/>
    <xf numFmtId="0" fontId="0" fillId="3" borderId="17" xfId="0" applyFill="1" applyBorder="1"/>
    <xf numFmtId="0" fontId="13" fillId="5" borderId="10" xfId="0" applyFont="1" applyFill="1" applyBorder="1"/>
    <xf numFmtId="0" fontId="1" fillId="5" borderId="11" xfId="0" applyFont="1" applyFill="1" applyBorder="1" applyAlignment="1">
      <alignment horizontal="left" vertical="top"/>
    </xf>
    <xf numFmtId="0" fontId="1" fillId="5" borderId="13" xfId="0" applyFont="1" applyFill="1" applyBorder="1" applyAlignment="1">
      <alignment horizontal="left" vertical="top"/>
    </xf>
    <xf numFmtId="0" fontId="1" fillId="5" borderId="14" xfId="0" applyFont="1" applyFill="1" applyBorder="1" applyAlignment="1">
      <alignment horizontal="left" vertical="top"/>
    </xf>
    <xf numFmtId="0" fontId="1" fillId="3" borderId="16" xfId="0" applyFont="1" applyFill="1" applyBorder="1"/>
    <xf numFmtId="0" fontId="1" fillId="3" borderId="17" xfId="0" applyFont="1" applyFill="1" applyBorder="1"/>
    <xf numFmtId="0" fontId="1" fillId="5" borderId="12" xfId="0" applyFont="1" applyFill="1" applyBorder="1" applyAlignment="1">
      <alignment horizontal="left" vertical="top"/>
    </xf>
    <xf numFmtId="0" fontId="0" fillId="13" borderId="0" xfId="0" applyFill="1"/>
    <xf numFmtId="0" fontId="13" fillId="5" borderId="14" xfId="0" applyFont="1" applyFill="1" applyBorder="1"/>
    <xf numFmtId="0" fontId="0" fillId="5" borderId="0" xfId="0" applyFill="1" applyAlignment="1">
      <alignment horizontal="left" vertical="top" wrapText="1"/>
    </xf>
    <xf numFmtId="0" fontId="1" fillId="5" borderId="13" xfId="0" applyFont="1" applyFill="1" applyBorder="1" applyAlignment="1">
      <alignment vertical="top"/>
    </xf>
    <xf numFmtId="0" fontId="1" fillId="5" borderId="14" xfId="0" applyFont="1" applyFill="1" applyBorder="1" applyAlignment="1">
      <alignment vertical="top"/>
    </xf>
    <xf numFmtId="0" fontId="15" fillId="5" borderId="0" xfId="0" applyFont="1" applyFill="1"/>
    <xf numFmtId="0" fontId="1" fillId="5" borderId="0" xfId="0" applyFont="1" applyFill="1" applyAlignment="1">
      <alignment vertical="top"/>
    </xf>
    <xf numFmtId="0" fontId="1" fillId="5" borderId="0" xfId="0" applyFont="1" applyFill="1" applyAlignment="1">
      <alignment horizontal="left" vertical="top" wrapText="1"/>
    </xf>
    <xf numFmtId="0" fontId="11" fillId="3" borderId="0" xfId="0" applyFont="1" applyFill="1"/>
    <xf numFmtId="0" fontId="18" fillId="3" borderId="0" xfId="0" applyFont="1" applyFill="1" applyAlignment="1">
      <alignment horizontal="left" vertical="center" indent="4"/>
    </xf>
    <xf numFmtId="0" fontId="17" fillId="3" borderId="0" xfId="0" applyFont="1" applyFill="1" applyAlignment="1">
      <alignment horizontal="left" vertical="center" indent="8"/>
    </xf>
    <xf numFmtId="0" fontId="17" fillId="3" borderId="0" xfId="0" applyFont="1" applyFill="1" applyAlignment="1">
      <alignment horizontal="left" vertical="center" indent="13"/>
    </xf>
    <xf numFmtId="0" fontId="17" fillId="3" borderId="0" xfId="0" applyFont="1" applyFill="1" applyAlignment="1">
      <alignment horizontal="left" vertical="center" indent="15"/>
    </xf>
    <xf numFmtId="0" fontId="11" fillId="3" borderId="13" xfId="0" applyFont="1" applyFill="1" applyBorder="1" applyAlignment="1">
      <alignment horizontal="right"/>
    </xf>
    <xf numFmtId="0" fontId="17" fillId="3" borderId="13" xfId="0" applyFont="1" applyFill="1" applyBorder="1" applyAlignment="1">
      <alignment horizontal="left" vertical="center" indent="4"/>
    </xf>
    <xf numFmtId="0" fontId="18" fillId="3" borderId="13" xfId="0" applyFont="1" applyFill="1" applyBorder="1" applyAlignment="1">
      <alignment horizontal="left" vertical="center" indent="4"/>
    </xf>
    <xf numFmtId="0" fontId="17" fillId="3" borderId="13" xfId="0" applyFont="1" applyFill="1" applyBorder="1" applyAlignment="1">
      <alignment horizontal="left" vertical="center" indent="8"/>
    </xf>
    <xf numFmtId="0" fontId="17" fillId="3" borderId="13" xfId="0" applyFont="1" applyFill="1" applyBorder="1" applyAlignment="1">
      <alignment horizontal="left" vertical="center" indent="13"/>
    </xf>
    <xf numFmtId="0" fontId="17" fillId="3" borderId="13" xfId="0" applyFont="1" applyFill="1" applyBorder="1" applyAlignment="1">
      <alignment horizontal="left" vertical="center" indent="15"/>
    </xf>
    <xf numFmtId="0" fontId="16" fillId="3" borderId="13" xfId="0" applyFont="1" applyFill="1" applyBorder="1" applyAlignment="1">
      <alignment horizontal="left" vertical="center"/>
    </xf>
    <xf numFmtId="0" fontId="0" fillId="5" borderId="13" xfId="0" applyFill="1" applyBorder="1" applyAlignment="1">
      <alignment horizontal="left" vertical="top" wrapText="1"/>
    </xf>
    <xf numFmtId="0" fontId="0" fillId="5" borderId="13" xfId="0" applyFill="1" applyBorder="1" applyAlignment="1">
      <alignment horizontal="left" vertical="top"/>
    </xf>
    <xf numFmtId="0" fontId="0" fillId="8" borderId="14" xfId="0" applyFill="1" applyBorder="1" applyAlignment="1">
      <alignment horizontal="left" vertical="top" wrapText="1"/>
    </xf>
    <xf numFmtId="0" fontId="1" fillId="5" borderId="14" xfId="0" applyFont="1" applyFill="1" applyBorder="1"/>
    <xf numFmtId="0" fontId="1" fillId="5" borderId="14" xfId="0" applyFont="1" applyFill="1" applyBorder="1" applyAlignment="1">
      <alignment horizontal="left" vertical="top" wrapText="1"/>
    </xf>
    <xf numFmtId="0" fontId="15" fillId="5" borderId="16" xfId="0" applyFont="1" applyFill="1" applyBorder="1"/>
    <xf numFmtId="0" fontId="1" fillId="5" borderId="16" xfId="0" applyFont="1" applyFill="1" applyBorder="1" applyAlignment="1">
      <alignment horizontal="left" vertical="top"/>
    </xf>
    <xf numFmtId="0" fontId="1" fillId="5" borderId="17" xfId="0" applyFont="1" applyFill="1" applyBorder="1" applyAlignment="1">
      <alignment horizontal="left" vertical="top"/>
    </xf>
    <xf numFmtId="0" fontId="18" fillId="3" borderId="0" xfId="0" applyFont="1" applyFill="1" applyAlignment="1">
      <alignment horizontal="left" vertical="center" indent="5"/>
    </xf>
    <xf numFmtId="0" fontId="13" fillId="8" borderId="13" xfId="0" applyFont="1" applyFill="1" applyBorder="1"/>
    <xf numFmtId="0" fontId="14" fillId="14" borderId="1" xfId="0" applyFont="1" applyFill="1" applyBorder="1"/>
    <xf numFmtId="0" fontId="14" fillId="7" borderId="1" xfId="0" applyFont="1" applyFill="1" applyBorder="1"/>
    <xf numFmtId="0" fontId="0" fillId="3" borderId="18" xfId="0" applyFill="1" applyBorder="1"/>
    <xf numFmtId="0" fontId="0" fillId="3" borderId="19" xfId="0" applyFill="1" applyBorder="1"/>
    <xf numFmtId="0" fontId="0" fillId="3" borderId="20" xfId="0" applyFill="1" applyBorder="1"/>
    <xf numFmtId="0" fontId="14" fillId="15" borderId="1" xfId="0" applyFont="1" applyFill="1" applyBorder="1"/>
    <xf numFmtId="0" fontId="31" fillId="2" borderId="28" xfId="0" applyFont="1" applyFill="1" applyBorder="1" applyAlignment="1">
      <alignment horizontal="left" vertical="center"/>
    </xf>
    <xf numFmtId="0" fontId="0" fillId="16" borderId="19" xfId="0" applyFill="1" applyBorder="1" applyAlignment="1">
      <alignment horizontal="center"/>
    </xf>
    <xf numFmtId="0" fontId="32" fillId="3" borderId="0" xfId="0" applyFont="1" applyFill="1"/>
    <xf numFmtId="0" fontId="0" fillId="3" borderId="0" xfId="0" applyFill="1" applyAlignment="1">
      <alignment horizontal="center"/>
    </xf>
    <xf numFmtId="0" fontId="1" fillId="3" borderId="13" xfId="0" applyFont="1" applyFill="1" applyBorder="1" applyAlignment="1">
      <alignment vertical="center"/>
    </xf>
    <xf numFmtId="0" fontId="1" fillId="3" borderId="0" xfId="0" applyFont="1" applyFill="1" applyAlignment="1">
      <alignment horizontal="left"/>
    </xf>
    <xf numFmtId="0" fontId="2" fillId="3" borderId="0" xfId="0" applyFont="1" applyFill="1" applyAlignment="1">
      <alignment horizontal="center"/>
    </xf>
    <xf numFmtId="0" fontId="0" fillId="3" borderId="0" xfId="0" applyFill="1" applyAlignment="1">
      <alignment vertical="center"/>
    </xf>
    <xf numFmtId="0" fontId="0" fillId="3" borderId="0" xfId="0" applyFill="1" applyAlignment="1">
      <alignment horizontal="left" vertical="center"/>
    </xf>
    <xf numFmtId="0" fontId="5" fillId="3" borderId="0" xfId="0" applyFont="1" applyFill="1" applyAlignment="1">
      <alignment horizontal="left" vertical="center"/>
    </xf>
    <xf numFmtId="0" fontId="32" fillId="3" borderId="19" xfId="0" applyFont="1" applyFill="1" applyBorder="1" applyAlignment="1">
      <alignment horizontal="right"/>
    </xf>
    <xf numFmtId="0" fontId="13" fillId="17" borderId="13" xfId="0" applyFont="1" applyFill="1" applyBorder="1"/>
    <xf numFmtId="0" fontId="1" fillId="17" borderId="0" xfId="0" applyFont="1" applyFill="1" applyAlignment="1">
      <alignment horizontal="left" vertical="top"/>
    </xf>
    <xf numFmtId="0" fontId="6" fillId="18" borderId="0" xfId="0" applyFont="1" applyFill="1" applyAlignment="1">
      <alignment horizontal="left"/>
    </xf>
    <xf numFmtId="0" fontId="1" fillId="17" borderId="14" xfId="0" applyFont="1" applyFill="1" applyBorder="1" applyAlignment="1">
      <alignment horizontal="left" vertical="top"/>
    </xf>
    <xf numFmtId="0" fontId="3" fillId="3" borderId="13" xfId="0" applyFont="1" applyFill="1" applyBorder="1"/>
    <xf numFmtId="0" fontId="1" fillId="3" borderId="15" xfId="0" applyFont="1" applyFill="1" applyBorder="1"/>
    <xf numFmtId="0" fontId="8" fillId="3" borderId="13" xfId="0" applyFont="1" applyFill="1" applyBorder="1"/>
    <xf numFmtId="0" fontId="1" fillId="3" borderId="11" xfId="0" applyFont="1" applyFill="1" applyBorder="1"/>
    <xf numFmtId="0" fontId="1" fillId="3" borderId="12" xfId="0" applyFont="1" applyFill="1" applyBorder="1"/>
    <xf numFmtId="164" fontId="1" fillId="3" borderId="16" xfId="1" applyNumberFormat="1" applyFont="1" applyFill="1" applyBorder="1" applyAlignment="1" applyProtection="1">
      <alignment horizontal="left" vertical="center" indent="1"/>
    </xf>
    <xf numFmtId="0" fontId="3" fillId="3" borderId="18" xfId="0" applyFont="1" applyFill="1" applyBorder="1"/>
    <xf numFmtId="0" fontId="3" fillId="3" borderId="19" xfId="0" applyFont="1" applyFill="1" applyBorder="1"/>
    <xf numFmtId="0" fontId="1" fillId="3" borderId="19" xfId="0" applyFont="1" applyFill="1" applyBorder="1"/>
    <xf numFmtId="0" fontId="1" fillId="3" borderId="20" xfId="0" applyFont="1" applyFill="1" applyBorder="1"/>
    <xf numFmtId="0" fontId="0" fillId="3" borderId="13" xfId="0" applyFill="1" applyBorder="1" applyAlignment="1">
      <alignment vertical="center"/>
    </xf>
    <xf numFmtId="0" fontId="0" fillId="3" borderId="14" xfId="0" applyFill="1" applyBorder="1" applyAlignment="1">
      <alignment vertical="center"/>
    </xf>
    <xf numFmtId="0" fontId="1" fillId="3" borderId="13" xfId="0" applyFont="1" applyFill="1" applyBorder="1" applyAlignment="1">
      <alignment horizontal="left"/>
    </xf>
    <xf numFmtId="0" fontId="33" fillId="3" borderId="13" xfId="0" applyFont="1" applyFill="1" applyBorder="1"/>
    <xf numFmtId="0" fontId="28" fillId="3" borderId="0" xfId="0" applyFont="1" applyFill="1"/>
    <xf numFmtId="0" fontId="28" fillId="3" borderId="13" xfId="0" applyFont="1" applyFill="1" applyBorder="1"/>
    <xf numFmtId="0" fontId="1" fillId="3" borderId="10" xfId="0" applyFont="1" applyFill="1" applyBorder="1"/>
    <xf numFmtId="0" fontId="1" fillId="18" borderId="14" xfId="0" applyFont="1" applyFill="1" applyBorder="1" applyAlignment="1">
      <alignment vertical="center"/>
    </xf>
    <xf numFmtId="0" fontId="33" fillId="3" borderId="13" xfId="0" applyFont="1" applyFill="1" applyBorder="1" applyAlignment="1">
      <alignment wrapText="1"/>
    </xf>
    <xf numFmtId="0" fontId="0" fillId="8" borderId="0" xfId="0" applyFill="1" applyAlignment="1">
      <alignment horizontal="left" vertical="top"/>
    </xf>
    <xf numFmtId="0" fontId="0" fillId="8" borderId="14" xfId="0" applyFill="1" applyBorder="1" applyAlignment="1">
      <alignment horizontal="left" vertical="top"/>
    </xf>
    <xf numFmtId="0" fontId="0" fillId="8" borderId="0" xfId="0" applyFill="1" applyAlignment="1">
      <alignment horizontal="left" vertical="top" wrapText="1"/>
    </xf>
    <xf numFmtId="0" fontId="1" fillId="3" borderId="0" xfId="0" applyFont="1" applyFill="1" applyAlignment="1">
      <alignment horizontal="left" wrapText="1"/>
    </xf>
    <xf numFmtId="0" fontId="1" fillId="3" borderId="14" xfId="0" applyFont="1" applyFill="1" applyBorder="1" applyAlignment="1">
      <alignment horizontal="left" wrapText="1"/>
    </xf>
    <xf numFmtId="0" fontId="0" fillId="3" borderId="13" xfId="0" applyFill="1" applyBorder="1" applyAlignment="1">
      <alignment horizontal="right"/>
    </xf>
    <xf numFmtId="0" fontId="0" fillId="8" borderId="0" xfId="0" applyFill="1" applyAlignment="1">
      <alignment horizontal="right" vertical="top"/>
    </xf>
    <xf numFmtId="0" fontId="1" fillId="8" borderId="13" xfId="0" applyFont="1" applyFill="1" applyBorder="1" applyAlignment="1">
      <alignment horizontal="left" vertical="top"/>
    </xf>
    <xf numFmtId="0" fontId="1" fillId="19" borderId="13" xfId="0" applyFont="1" applyFill="1" applyBorder="1" applyAlignment="1">
      <alignment horizontal="left"/>
    </xf>
    <xf numFmtId="0" fontId="0" fillId="20" borderId="0" xfId="0" applyFill="1" applyAlignment="1">
      <alignment horizontal="left" vertical="top" wrapText="1"/>
    </xf>
    <xf numFmtId="0" fontId="0" fillId="20" borderId="14" xfId="0" applyFill="1" applyBorder="1" applyAlignment="1">
      <alignment horizontal="left" vertical="top" wrapText="1"/>
    </xf>
    <xf numFmtId="0" fontId="1" fillId="3" borderId="14" xfId="0" applyFont="1" applyFill="1" applyBorder="1" applyAlignment="1">
      <alignment horizontal="left"/>
    </xf>
    <xf numFmtId="0" fontId="1" fillId="20" borderId="0" xfId="0" applyFont="1" applyFill="1" applyAlignment="1">
      <alignment horizontal="left" vertical="top"/>
    </xf>
    <xf numFmtId="0" fontId="0" fillId="19" borderId="0" xfId="0" applyFill="1"/>
    <xf numFmtId="0" fontId="1" fillId="20" borderId="14" xfId="0" applyFont="1" applyFill="1" applyBorder="1" applyAlignment="1">
      <alignment horizontal="left" vertical="top"/>
    </xf>
    <xf numFmtId="0" fontId="8" fillId="3" borderId="13" xfId="0" applyFont="1" applyFill="1" applyBorder="1" applyAlignment="1">
      <alignment horizontal="center" vertical="center"/>
    </xf>
    <xf numFmtId="0" fontId="8" fillId="3" borderId="0" xfId="0" applyFont="1" applyFill="1" applyAlignment="1">
      <alignment horizontal="center" vertical="center"/>
    </xf>
    <xf numFmtId="0" fontId="32" fillId="3" borderId="0" xfId="0" applyFont="1" applyFill="1" applyAlignment="1">
      <alignment horizontal="center" wrapText="1"/>
    </xf>
    <xf numFmtId="0" fontId="32" fillId="3" borderId="13" xfId="0" applyFont="1" applyFill="1" applyBorder="1" applyAlignment="1">
      <alignment horizontal="center"/>
    </xf>
    <xf numFmtId="0" fontId="32" fillId="3" borderId="0" xfId="0" applyFont="1" applyFill="1" applyAlignment="1">
      <alignment horizontal="center"/>
    </xf>
    <xf numFmtId="0" fontId="8" fillId="3" borderId="0" xfId="0" applyFont="1" applyFill="1" applyAlignment="1">
      <alignment horizontal="right" vertical="center"/>
    </xf>
    <xf numFmtId="0" fontId="11" fillId="3" borderId="13" xfId="0" applyFont="1" applyFill="1" applyBorder="1" applyAlignment="1">
      <alignment horizontal="center"/>
    </xf>
    <xf numFmtId="0" fontId="13" fillId="20" borderId="13" xfId="0" applyFont="1" applyFill="1" applyBorder="1"/>
    <xf numFmtId="0" fontId="6" fillId="19" borderId="0" xfId="0" applyFont="1" applyFill="1" applyAlignment="1">
      <alignment horizontal="left"/>
    </xf>
    <xf numFmtId="0" fontId="1" fillId="0" borderId="0" xfId="0" applyFont="1" applyAlignment="1">
      <alignment horizontal="center" vertical="center"/>
    </xf>
    <xf numFmtId="0" fontId="1" fillId="3" borderId="0" xfId="0" applyFont="1" applyFill="1" applyAlignment="1">
      <alignment horizontal="center" vertical="center"/>
    </xf>
    <xf numFmtId="0" fontId="1" fillId="13" borderId="32" xfId="0" applyFont="1" applyFill="1" applyBorder="1" applyAlignment="1">
      <alignment horizontal="center" vertical="center"/>
    </xf>
    <xf numFmtId="0" fontId="1" fillId="13" borderId="2" xfId="0" applyFont="1" applyFill="1" applyBorder="1" applyAlignment="1">
      <alignment horizontal="center" vertical="center"/>
    </xf>
    <xf numFmtId="0" fontId="13" fillId="8" borderId="13" xfId="0" applyFont="1" applyFill="1" applyBorder="1" applyAlignment="1">
      <alignment vertical="center"/>
    </xf>
    <xf numFmtId="0" fontId="0" fillId="13" borderId="0" xfId="0" applyFill="1" applyAlignment="1">
      <alignment vertical="center"/>
    </xf>
    <xf numFmtId="0" fontId="13" fillId="8" borderId="10" xfId="0" applyFont="1" applyFill="1" applyBorder="1"/>
    <xf numFmtId="0" fontId="1" fillId="8" borderId="11" xfId="0" applyFont="1" applyFill="1" applyBorder="1" applyAlignment="1">
      <alignment horizontal="left" vertical="top"/>
    </xf>
    <xf numFmtId="0" fontId="6" fillId="3" borderId="11" xfId="0" applyFont="1" applyFill="1" applyBorder="1" applyAlignment="1">
      <alignment horizontal="left"/>
    </xf>
    <xf numFmtId="0" fontId="1" fillId="8" borderId="12" xfId="0" applyFont="1" applyFill="1" applyBorder="1" applyAlignment="1">
      <alignment horizontal="left" vertical="top"/>
    </xf>
    <xf numFmtId="0" fontId="13" fillId="3" borderId="0" xfId="0" applyFont="1" applyFill="1"/>
    <xf numFmtId="0" fontId="1" fillId="3" borderId="0" xfId="0" applyFont="1" applyFill="1" applyAlignment="1">
      <alignment horizontal="left" vertical="top"/>
    </xf>
    <xf numFmtId="0" fontId="17" fillId="3" borderId="0" xfId="0" quotePrefix="1" applyFont="1" applyFill="1" applyAlignment="1">
      <alignment horizontal="left" vertical="center" indent="13"/>
    </xf>
    <xf numFmtId="0" fontId="28" fillId="3" borderId="10" xfId="0" applyFont="1" applyFill="1" applyBorder="1"/>
    <xf numFmtId="0" fontId="28" fillId="3" borderId="11" xfId="0" applyFont="1" applyFill="1" applyBorder="1"/>
    <xf numFmtId="0" fontId="6" fillId="0" borderId="11" xfId="0" applyFont="1" applyBorder="1" applyAlignment="1">
      <alignment horizontal="left"/>
    </xf>
    <xf numFmtId="0" fontId="0" fillId="3" borderId="0" xfId="0" applyFill="1" applyAlignment="1">
      <alignment horizontal="right"/>
    </xf>
    <xf numFmtId="0" fontId="1" fillId="3" borderId="0" xfId="0" applyFont="1" applyFill="1" applyAlignment="1">
      <alignment wrapText="1"/>
    </xf>
    <xf numFmtId="0" fontId="33" fillId="3" borderId="0" xfId="0" applyFont="1" applyFill="1"/>
    <xf numFmtId="0" fontId="13" fillId="8" borderId="0" xfId="0" applyFont="1" applyFill="1"/>
    <xf numFmtId="0" fontId="13" fillId="8" borderId="14" xfId="0" applyFont="1" applyFill="1" applyBorder="1"/>
    <xf numFmtId="0" fontId="0" fillId="5" borderId="14" xfId="0" applyFill="1" applyBorder="1" applyAlignment="1">
      <alignment horizontal="left" vertical="top" wrapText="1"/>
    </xf>
    <xf numFmtId="0" fontId="33" fillId="3" borderId="13" xfId="0" applyFont="1" applyFill="1" applyBorder="1" applyAlignment="1">
      <alignment horizontal="left"/>
    </xf>
    <xf numFmtId="0" fontId="32" fillId="5" borderId="13" xfId="0" applyFont="1" applyFill="1" applyBorder="1" applyAlignment="1">
      <alignment horizontal="left" vertical="top"/>
    </xf>
    <xf numFmtId="0" fontId="36" fillId="3" borderId="13" xfId="0" applyFont="1" applyFill="1" applyBorder="1"/>
    <xf numFmtId="0" fontId="27" fillId="8" borderId="0" xfId="10" applyFill="1" applyAlignment="1">
      <alignment horizontal="left" vertical="top"/>
    </xf>
    <xf numFmtId="0" fontId="12" fillId="5" borderId="0" xfId="0" applyFont="1" applyFill="1" applyAlignment="1">
      <alignment horizontal="left" vertical="top" wrapText="1"/>
    </xf>
    <xf numFmtId="0" fontId="12" fillId="8" borderId="0" xfId="0" applyFont="1" applyFill="1" applyAlignment="1">
      <alignment horizontal="right" vertical="top"/>
    </xf>
    <xf numFmtId="0" fontId="1" fillId="5" borderId="10" xfId="0" applyFont="1" applyFill="1" applyBorder="1" applyAlignment="1">
      <alignment horizontal="left" vertical="top"/>
    </xf>
    <xf numFmtId="0" fontId="28" fillId="3" borderId="13" xfId="0" applyFont="1" applyFill="1" applyBorder="1" applyAlignment="1">
      <alignment vertical="center"/>
    </xf>
    <xf numFmtId="0" fontId="28" fillId="3" borderId="0" xfId="0" applyFont="1" applyFill="1" applyAlignment="1">
      <alignment vertical="center"/>
    </xf>
    <xf numFmtId="0" fontId="25" fillId="3" borderId="0" xfId="0" applyFont="1" applyFill="1" applyAlignment="1">
      <alignment horizontal="left" vertical="center" indent="1"/>
    </xf>
    <xf numFmtId="0" fontId="28" fillId="10" borderId="18" xfId="0" applyFont="1" applyFill="1" applyBorder="1" applyAlignment="1">
      <alignment horizontal="left" vertical="center" indent="1"/>
    </xf>
    <xf numFmtId="0" fontId="28" fillId="10" borderId="19" xfId="0" applyFont="1" applyFill="1" applyBorder="1" applyAlignment="1">
      <alignment horizontal="left" vertical="center" indent="1"/>
    </xf>
    <xf numFmtId="0" fontId="25" fillId="10" borderId="19" xfId="0" applyFont="1" applyFill="1" applyBorder="1" applyAlignment="1">
      <alignment horizontal="left" vertical="center" indent="1"/>
    </xf>
    <xf numFmtId="0" fontId="25" fillId="10" borderId="20" xfId="0" applyFont="1" applyFill="1" applyBorder="1" applyAlignment="1">
      <alignment horizontal="left" vertical="center" indent="1"/>
    </xf>
    <xf numFmtId="0" fontId="25" fillId="3" borderId="13" xfId="0" applyFont="1" applyFill="1" applyBorder="1" applyAlignment="1">
      <alignment horizontal="left" vertical="center" indent="1"/>
    </xf>
    <xf numFmtId="0" fontId="25" fillId="3" borderId="4" xfId="0" applyFont="1" applyFill="1" applyBorder="1" applyAlignment="1">
      <alignment horizontal="left" vertical="center" indent="1"/>
    </xf>
    <xf numFmtId="3" fontId="25" fillId="3" borderId="0" xfId="0" applyNumberFormat="1" applyFont="1" applyFill="1" applyAlignment="1">
      <alignment horizontal="left" vertical="center" indent="1"/>
    </xf>
    <xf numFmtId="0" fontId="30" fillId="3" borderId="13" xfId="0" applyFont="1" applyFill="1" applyBorder="1" applyAlignment="1">
      <alignment horizontal="left" vertical="center" indent="1"/>
    </xf>
    <xf numFmtId="0" fontId="34" fillId="5" borderId="0" xfId="0" applyFont="1" applyFill="1" applyAlignment="1">
      <alignment horizontal="left"/>
    </xf>
    <xf numFmtId="0" fontId="1" fillId="5" borderId="15" xfId="0" applyFont="1" applyFill="1" applyBorder="1" applyAlignment="1">
      <alignment horizontal="left" vertical="top"/>
    </xf>
    <xf numFmtId="0" fontId="20" fillId="18" borderId="13" xfId="0" applyFont="1" applyFill="1" applyBorder="1"/>
    <xf numFmtId="0" fontId="1" fillId="18" borderId="0" xfId="0" applyFont="1" applyFill="1"/>
    <xf numFmtId="0" fontId="1" fillId="18" borderId="14" xfId="0" applyFont="1" applyFill="1" applyBorder="1"/>
    <xf numFmtId="0" fontId="1" fillId="5" borderId="0" xfId="0" applyFont="1" applyFill="1" applyAlignment="1">
      <alignment horizontal="right" vertical="top"/>
    </xf>
    <xf numFmtId="0" fontId="33" fillId="5" borderId="13" xfId="0" applyFont="1" applyFill="1" applyBorder="1" applyAlignment="1">
      <alignment horizontal="left" vertical="top"/>
    </xf>
    <xf numFmtId="0" fontId="0" fillId="13" borderId="2" xfId="0" applyFill="1" applyBorder="1" applyAlignment="1">
      <alignment horizontal="center"/>
    </xf>
    <xf numFmtId="0" fontId="0" fillId="3" borderId="13" xfId="0" applyFill="1" applyBorder="1" applyAlignment="1">
      <alignment horizontal="center"/>
    </xf>
    <xf numFmtId="0" fontId="1" fillId="5" borderId="13" xfId="0" applyFont="1" applyFill="1" applyBorder="1" applyAlignment="1">
      <alignment horizontal="center" vertical="top"/>
    </xf>
    <xf numFmtId="0" fontId="1" fillId="5" borderId="0" xfId="0" applyFont="1" applyFill="1" applyAlignment="1">
      <alignment horizontal="center" vertical="top"/>
    </xf>
    <xf numFmtId="0" fontId="8" fillId="3" borderId="0" xfId="0" applyFont="1" applyFill="1"/>
    <xf numFmtId="0" fontId="0" fillId="3" borderId="13" xfId="0" applyFill="1" applyBorder="1" applyAlignment="1">
      <alignment vertical="top"/>
    </xf>
    <xf numFmtId="0" fontId="0" fillId="3" borderId="14" xfId="0" applyFill="1" applyBorder="1" applyAlignment="1">
      <alignment vertical="top" wrapText="1"/>
    </xf>
    <xf numFmtId="0" fontId="8" fillId="3" borderId="16" xfId="0" applyFont="1" applyFill="1" applyBorder="1"/>
    <xf numFmtId="0" fontId="3" fillId="3" borderId="15" xfId="0" applyFont="1" applyFill="1" applyBorder="1"/>
    <xf numFmtId="0" fontId="25" fillId="3" borderId="0" xfId="0" applyFont="1" applyFill="1"/>
    <xf numFmtId="0" fontId="4" fillId="3" borderId="14" xfId="0" applyFont="1" applyFill="1" applyBorder="1"/>
    <xf numFmtId="0" fontId="35" fillId="3" borderId="0" xfId="0" applyFont="1" applyFill="1"/>
    <xf numFmtId="0" fontId="1" fillId="3" borderId="0" xfId="0" applyFont="1" applyFill="1" applyAlignment="1">
      <alignment horizontal="left" vertical="center" indent="2"/>
    </xf>
    <xf numFmtId="0" fontId="1" fillId="3" borderId="15" xfId="0" applyFont="1" applyFill="1" applyBorder="1" applyAlignment="1">
      <alignment vertical="center"/>
    </xf>
    <xf numFmtId="0" fontId="1" fillId="3" borderId="16" xfId="0" applyFont="1" applyFill="1" applyBorder="1" applyAlignment="1">
      <alignment horizontal="left" vertical="center" indent="2"/>
    </xf>
    <xf numFmtId="0" fontId="1" fillId="6" borderId="2" xfId="0" applyFont="1" applyFill="1" applyBorder="1" applyAlignment="1" applyProtection="1">
      <alignment horizontal="center" vertical="top"/>
      <protection locked="0"/>
    </xf>
    <xf numFmtId="0" fontId="1" fillId="5" borderId="11" xfId="0" applyFont="1" applyFill="1" applyBorder="1" applyAlignment="1" applyProtection="1">
      <alignment horizontal="left" vertical="top"/>
      <protection locked="0"/>
    </xf>
    <xf numFmtId="0" fontId="1" fillId="7" borderId="18" xfId="0" applyFont="1" applyFill="1" applyBorder="1" applyAlignment="1" applyProtection="1">
      <alignment horizontal="left" vertical="center" indent="2"/>
      <protection locked="0"/>
    </xf>
    <xf numFmtId="0" fontId="1" fillId="7" borderId="19" xfId="0" applyFont="1" applyFill="1" applyBorder="1" applyAlignment="1" applyProtection="1">
      <alignment horizontal="left" vertical="center" indent="2"/>
      <protection locked="0"/>
    </xf>
    <xf numFmtId="0" fontId="1" fillId="7" borderId="20" xfId="0" applyFont="1" applyFill="1" applyBorder="1" applyAlignment="1" applyProtection="1">
      <alignment horizontal="left" vertical="center" indent="2"/>
      <protection locked="0"/>
    </xf>
    <xf numFmtId="0" fontId="1" fillId="7" borderId="2" xfId="0" applyFont="1" applyFill="1" applyBorder="1" applyProtection="1">
      <protection locked="0"/>
    </xf>
    <xf numFmtId="0" fontId="6" fillId="0" borderId="16" xfId="0" applyFont="1" applyBorder="1" applyAlignment="1">
      <alignment horizontal="left"/>
    </xf>
    <xf numFmtId="0" fontId="6" fillId="3" borderId="16" xfId="0" applyFont="1" applyFill="1" applyBorder="1" applyAlignment="1">
      <alignment horizontal="left"/>
    </xf>
    <xf numFmtId="0" fontId="1" fillId="8" borderId="17" xfId="0" applyFont="1" applyFill="1" applyBorder="1" applyAlignment="1">
      <alignment horizontal="left" vertical="top"/>
    </xf>
    <xf numFmtId="0" fontId="3" fillId="3" borderId="16" xfId="0" applyFont="1" applyFill="1" applyBorder="1"/>
    <xf numFmtId="0" fontId="1" fillId="4" borderId="14" xfId="0" applyFont="1" applyFill="1" applyBorder="1" applyAlignment="1">
      <alignment vertical="center"/>
    </xf>
    <xf numFmtId="0" fontId="1" fillId="3" borderId="13" xfId="0" applyFont="1" applyFill="1" applyBorder="1" applyAlignment="1">
      <alignment horizontal="left" vertical="center" indent="1"/>
    </xf>
    <xf numFmtId="0" fontId="1" fillId="0" borderId="14" xfId="0" applyFont="1" applyBorder="1"/>
    <xf numFmtId="0" fontId="1" fillId="3" borderId="0" xfId="0" applyFont="1" applyFill="1" applyAlignment="1">
      <alignment horizontal="left" vertical="center" indent="1"/>
    </xf>
    <xf numFmtId="0" fontId="0" fillId="7" borderId="2" xfId="0" applyFill="1" applyBorder="1" applyProtection="1">
      <protection locked="0"/>
    </xf>
    <xf numFmtId="0" fontId="0" fillId="6" borderId="2" xfId="0" applyFill="1" applyBorder="1" applyAlignment="1" applyProtection="1">
      <alignment horizontal="left" vertical="top"/>
      <protection locked="0"/>
    </xf>
    <xf numFmtId="10" fontId="1" fillId="13" borderId="32" xfId="12" applyNumberFormat="1" applyFont="1" applyFill="1" applyBorder="1" applyAlignment="1">
      <alignment horizontal="center" vertical="center"/>
    </xf>
    <xf numFmtId="3" fontId="1" fillId="13" borderId="32" xfId="0" applyNumberFormat="1" applyFont="1" applyFill="1" applyBorder="1" applyAlignment="1">
      <alignment horizontal="center" vertical="center"/>
    </xf>
    <xf numFmtId="3" fontId="1" fillId="7" borderId="2" xfId="11" applyNumberFormat="1" applyFont="1" applyFill="1" applyBorder="1" applyAlignment="1" applyProtection="1">
      <alignment horizontal="center" vertical="center"/>
      <protection locked="0"/>
    </xf>
    <xf numFmtId="0" fontId="0" fillId="16" borderId="19" xfId="0" applyFill="1" applyBorder="1"/>
    <xf numFmtId="0" fontId="17" fillId="3" borderId="0" xfId="0" applyFont="1" applyFill="1" applyAlignment="1">
      <alignment horizontal="left" vertical="center" wrapText="1" indent="13"/>
    </xf>
    <xf numFmtId="0" fontId="17" fillId="3" borderId="14" xfId="0" applyFont="1" applyFill="1" applyBorder="1" applyAlignment="1">
      <alignment horizontal="left" vertical="center" wrapText="1" indent="13"/>
    </xf>
    <xf numFmtId="0" fontId="17" fillId="3" borderId="0" xfId="0" applyFont="1" applyFill="1" applyAlignment="1">
      <alignment horizontal="left" vertical="center" wrapText="1" indent="8"/>
    </xf>
    <xf numFmtId="0" fontId="17" fillId="3" borderId="14" xfId="0" applyFont="1" applyFill="1" applyBorder="1" applyAlignment="1">
      <alignment horizontal="left" vertical="center" wrapText="1" indent="8"/>
    </xf>
    <xf numFmtId="0" fontId="0" fillId="5" borderId="13" xfId="0" applyFill="1" applyBorder="1" applyAlignment="1">
      <alignment horizontal="left" vertical="top" wrapText="1"/>
    </xf>
    <xf numFmtId="0" fontId="0" fillId="5" borderId="0" xfId="0" applyFill="1" applyAlignment="1">
      <alignment horizontal="left" vertical="top" wrapText="1"/>
    </xf>
    <xf numFmtId="0" fontId="0" fillId="5" borderId="14" xfId="0"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1" fillId="7" borderId="2" xfId="0" applyFont="1" applyFill="1" applyBorder="1" applyProtection="1">
      <protection locked="0"/>
    </xf>
    <xf numFmtId="0" fontId="25" fillId="7" borderId="18" xfId="0" applyFont="1" applyFill="1" applyBorder="1" applyAlignment="1" applyProtection="1">
      <alignment horizontal="left" vertical="center" indent="1"/>
      <protection locked="0"/>
    </xf>
    <xf numFmtId="0" fontId="25" fillId="7" borderId="20" xfId="0" applyFont="1" applyFill="1" applyBorder="1" applyAlignment="1" applyProtection="1">
      <alignment horizontal="left" vertical="center" indent="1"/>
      <protection locked="0"/>
    </xf>
    <xf numFmtId="0" fontId="0" fillId="3" borderId="0" xfId="0" applyFill="1" applyAlignment="1">
      <alignment vertical="top" wrapText="1"/>
    </xf>
    <xf numFmtId="0" fontId="0" fillId="3" borderId="14" xfId="0" applyFill="1" applyBorder="1" applyAlignment="1">
      <alignment vertical="top" wrapText="1"/>
    </xf>
    <xf numFmtId="0" fontId="29" fillId="3" borderId="13" xfId="10" applyFont="1" applyFill="1" applyBorder="1" applyAlignment="1" applyProtection="1">
      <alignment horizontal="left" vertical="center" indent="1"/>
    </xf>
    <xf numFmtId="0" fontId="29" fillId="3" borderId="4" xfId="10" applyFont="1" applyFill="1" applyBorder="1" applyAlignment="1" applyProtection="1">
      <alignment horizontal="left" vertical="center" indent="1"/>
    </xf>
    <xf numFmtId="0" fontId="25" fillId="7" borderId="5" xfId="0" applyFont="1" applyFill="1" applyBorder="1" applyAlignment="1" applyProtection="1">
      <alignment horizontal="left" vertical="center" indent="1"/>
      <protection locked="0"/>
    </xf>
    <xf numFmtId="0" fontId="25" fillId="3" borderId="13" xfId="10" applyFont="1" applyFill="1" applyBorder="1" applyAlignment="1" applyProtection="1">
      <alignment horizontal="left" vertical="center" indent="1"/>
    </xf>
    <xf numFmtId="0" fontId="25" fillId="3" borderId="4" xfId="10" applyFont="1" applyFill="1" applyBorder="1" applyAlignment="1" applyProtection="1">
      <alignment horizontal="left" vertical="center" indent="1"/>
    </xf>
    <xf numFmtId="0" fontId="25" fillId="7" borderId="23" xfId="0" applyFont="1" applyFill="1" applyBorder="1" applyAlignment="1" applyProtection="1">
      <alignment horizontal="left" vertical="center" indent="1"/>
      <protection locked="0"/>
    </xf>
    <xf numFmtId="0" fontId="25" fillId="7" borderId="24" xfId="0" applyFont="1" applyFill="1" applyBorder="1" applyAlignment="1" applyProtection="1">
      <alignment horizontal="left" vertical="center" indent="1"/>
      <protection locked="0"/>
    </xf>
    <xf numFmtId="0" fontId="25" fillId="3" borderId="13" xfId="0" applyFont="1" applyFill="1" applyBorder="1" applyAlignment="1">
      <alignment horizontal="left" vertical="center" indent="1"/>
    </xf>
    <xf numFmtId="0" fontId="25" fillId="3" borderId="4" xfId="0" applyFont="1" applyFill="1" applyBorder="1" applyAlignment="1">
      <alignment horizontal="left" vertical="center" indent="1"/>
    </xf>
    <xf numFmtId="0" fontId="34" fillId="3" borderId="13" xfId="0" applyFont="1" applyFill="1" applyBorder="1" applyAlignment="1">
      <alignment wrapText="1"/>
    </xf>
    <xf numFmtId="0" fontId="34" fillId="3" borderId="0" xfId="0" applyFont="1" applyFill="1" applyAlignment="1">
      <alignment wrapText="1"/>
    </xf>
    <xf numFmtId="0" fontId="34" fillId="3" borderId="14" xfId="0" applyFont="1" applyFill="1" applyBorder="1" applyAlignment="1">
      <alignment wrapText="1"/>
    </xf>
    <xf numFmtId="0" fontId="1" fillId="14" borderId="18" xfId="0" applyFont="1" applyFill="1" applyBorder="1" applyAlignment="1">
      <alignment horizontal="center" vertical="top"/>
    </xf>
    <xf numFmtId="0" fontId="1" fillId="14" borderId="20" xfId="0" applyFont="1" applyFill="1" applyBorder="1" applyAlignment="1">
      <alignment horizontal="center" vertical="top"/>
    </xf>
    <xf numFmtId="0" fontId="1" fillId="6" borderId="10"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14" xfId="0" applyFont="1" applyFill="1" applyBorder="1" applyAlignment="1" applyProtection="1">
      <alignment horizontal="left" vertical="top" wrapText="1"/>
      <protection locked="0"/>
    </xf>
    <xf numFmtId="0" fontId="1" fillId="6" borderId="15"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7" xfId="0" applyFont="1" applyFill="1" applyBorder="1" applyAlignment="1" applyProtection="1">
      <alignment horizontal="left" vertical="top" wrapText="1"/>
      <protection locked="0"/>
    </xf>
    <xf numFmtId="0" fontId="1" fillId="6" borderId="18" xfId="0" applyFont="1" applyFill="1" applyBorder="1" applyAlignment="1" applyProtection="1">
      <alignment horizontal="left" vertical="top"/>
      <protection locked="0"/>
    </xf>
    <xf numFmtId="0" fontId="1" fillId="6" borderId="19" xfId="0" applyFont="1" applyFill="1" applyBorder="1" applyAlignment="1" applyProtection="1">
      <alignment horizontal="left" vertical="top"/>
      <protection locked="0"/>
    </xf>
    <xf numFmtId="0" fontId="1" fillId="6" borderId="20" xfId="0" applyFont="1" applyFill="1" applyBorder="1" applyAlignment="1" applyProtection="1">
      <alignment horizontal="left" vertical="top"/>
      <protection locked="0"/>
    </xf>
    <xf numFmtId="0" fontId="28" fillId="3" borderId="0" xfId="0" applyFont="1" applyFill="1" applyAlignment="1">
      <alignment vertical="center"/>
    </xf>
    <xf numFmtId="0" fontId="28" fillId="3" borderId="14" xfId="0" applyFont="1" applyFill="1" applyBorder="1" applyAlignment="1">
      <alignment vertical="center"/>
    </xf>
    <xf numFmtId="0" fontId="25" fillId="7" borderId="33" xfId="0" applyFont="1" applyFill="1" applyBorder="1" applyAlignment="1" applyProtection="1">
      <alignment horizontal="left" vertical="center" indent="1"/>
      <protection locked="0"/>
    </xf>
    <xf numFmtId="0" fontId="25" fillId="7" borderId="34" xfId="0" applyFont="1" applyFill="1" applyBorder="1" applyAlignment="1" applyProtection="1">
      <alignment horizontal="left" vertical="center" indent="1"/>
      <protection locked="0"/>
    </xf>
    <xf numFmtId="0" fontId="25" fillId="7" borderId="3" xfId="0" applyFont="1" applyFill="1" applyBorder="1" applyAlignment="1" applyProtection="1">
      <alignment horizontal="left" vertical="center" wrapText="1" indent="1"/>
      <protection locked="0"/>
    </xf>
    <xf numFmtId="0" fontId="25" fillId="7" borderId="0" xfId="0" applyFont="1" applyFill="1" applyAlignment="1" applyProtection="1">
      <alignment horizontal="left" vertical="center" wrapText="1" indent="1"/>
      <protection locked="0"/>
    </xf>
    <xf numFmtId="0" fontId="25" fillId="7" borderId="14" xfId="0" applyFont="1" applyFill="1" applyBorder="1" applyAlignment="1" applyProtection="1">
      <alignment horizontal="left" vertical="center" wrapText="1" indent="1"/>
      <protection locked="0"/>
    </xf>
    <xf numFmtId="0" fontId="25" fillId="7" borderId="7" xfId="0" applyFont="1" applyFill="1" applyBorder="1" applyAlignment="1" applyProtection="1">
      <alignment horizontal="left" vertical="center" wrapText="1" indent="1"/>
      <protection locked="0"/>
    </xf>
    <xf numFmtId="0" fontId="25" fillId="7" borderId="8" xfId="0" applyFont="1" applyFill="1" applyBorder="1" applyAlignment="1" applyProtection="1">
      <alignment horizontal="left" vertical="center" wrapText="1" indent="1"/>
      <protection locked="0"/>
    </xf>
    <xf numFmtId="0" fontId="25" fillId="7" borderId="31" xfId="0" applyFont="1" applyFill="1" applyBorder="1" applyAlignment="1" applyProtection="1">
      <alignment horizontal="left" vertical="center" wrapText="1" indent="1"/>
      <protection locked="0"/>
    </xf>
    <xf numFmtId="0" fontId="25" fillId="13" borderId="35" xfId="0" applyFont="1" applyFill="1" applyBorder="1" applyAlignment="1" applyProtection="1">
      <alignment horizontal="left" vertical="center" indent="1"/>
      <protection locked="0"/>
    </xf>
    <xf numFmtId="0" fontId="25" fillId="13" borderId="36" xfId="0" applyFont="1" applyFill="1" applyBorder="1" applyAlignment="1" applyProtection="1">
      <alignment horizontal="left" vertical="center" indent="1"/>
      <protection locked="0"/>
    </xf>
    <xf numFmtId="0" fontId="1" fillId="7" borderId="2" xfId="0" applyFont="1" applyFill="1" applyBorder="1" applyAlignment="1" applyProtection="1">
      <alignment horizontal="left" vertical="center" indent="2"/>
      <protection locked="0"/>
    </xf>
    <xf numFmtId="0" fontId="0" fillId="11" borderId="2" xfId="0" applyFill="1" applyBorder="1" applyAlignment="1" applyProtection="1">
      <alignment horizontal="left"/>
      <protection locked="0"/>
    </xf>
    <xf numFmtId="0" fontId="1" fillId="18" borderId="13" xfId="0" applyFont="1" applyFill="1" applyBorder="1" applyAlignment="1">
      <alignment vertical="center"/>
    </xf>
    <xf numFmtId="0" fontId="1" fillId="18" borderId="0" xfId="0" applyFont="1" applyFill="1" applyAlignment="1">
      <alignment vertical="center"/>
    </xf>
    <xf numFmtId="0" fontId="1" fillId="9" borderId="23" xfId="1" applyNumberFormat="1" applyFont="1" applyFill="1" applyBorder="1" applyAlignment="1" applyProtection="1">
      <alignment horizontal="left" vertical="center" indent="1"/>
      <protection locked="0"/>
    </xf>
    <xf numFmtId="0" fontId="1" fillId="9" borderId="24" xfId="1" applyNumberFormat="1" applyFont="1" applyFill="1" applyBorder="1" applyAlignment="1" applyProtection="1">
      <alignment horizontal="left" vertical="center" indent="1"/>
      <protection locked="0"/>
    </xf>
    <xf numFmtId="0" fontId="1" fillId="9" borderId="5" xfId="1" applyNumberFormat="1" applyFont="1" applyFill="1" applyBorder="1" applyAlignment="1" applyProtection="1">
      <alignment horizontal="left" vertical="center" indent="1"/>
      <protection locked="0"/>
    </xf>
    <xf numFmtId="0" fontId="1" fillId="4" borderId="13" xfId="0" applyFont="1" applyFill="1" applyBorder="1" applyAlignment="1">
      <alignment vertical="center"/>
    </xf>
    <xf numFmtId="0" fontId="1" fillId="4" borderId="0" xfId="0" applyFont="1" applyFill="1" applyAlignment="1">
      <alignment vertical="center"/>
    </xf>
    <xf numFmtId="0" fontId="1" fillId="3" borderId="0" xfId="0" applyFont="1" applyFill="1" applyAlignment="1">
      <alignment horizontal="left" indent="6"/>
    </xf>
    <xf numFmtId="0" fontId="1" fillId="2" borderId="23" xfId="1" applyNumberFormat="1" applyFont="1" applyFill="1" applyBorder="1" applyAlignment="1" applyProtection="1">
      <alignment horizontal="left" vertical="center" indent="1"/>
    </xf>
    <xf numFmtId="0" fontId="1" fillId="2" borderId="24" xfId="1" applyNumberFormat="1" applyFont="1" applyFill="1" applyBorder="1" applyAlignment="1" applyProtection="1">
      <alignment horizontal="left" vertical="center" indent="1"/>
    </xf>
    <xf numFmtId="0" fontId="28" fillId="3" borderId="15" xfId="0" applyFont="1" applyFill="1" applyBorder="1"/>
    <xf numFmtId="0" fontId="28" fillId="3" borderId="16" xfId="0" applyFont="1" applyFill="1" applyBorder="1"/>
    <xf numFmtId="0" fontId="0" fillId="3" borderId="21" xfId="0" applyFill="1" applyBorder="1" applyAlignment="1">
      <alignment horizontal="left" vertical="center" wrapText="1" indent="1"/>
    </xf>
    <xf numFmtId="0" fontId="0" fillId="3" borderId="6" xfId="0" applyFill="1" applyBorder="1" applyAlignment="1">
      <alignment horizontal="left" vertical="center" wrapText="1" indent="1"/>
    </xf>
    <xf numFmtId="0" fontId="0" fillId="3" borderId="22" xfId="0" applyFill="1" applyBorder="1" applyAlignment="1">
      <alignment horizontal="left" vertical="center" wrapText="1" indent="1"/>
    </xf>
    <xf numFmtId="0" fontId="0" fillId="3" borderId="3" xfId="0" applyFill="1" applyBorder="1" applyAlignment="1">
      <alignment horizontal="left" vertical="center" wrapText="1" indent="1"/>
    </xf>
    <xf numFmtId="0" fontId="0" fillId="3" borderId="0" xfId="0" applyFill="1" applyAlignment="1">
      <alignment horizontal="left" vertical="center" wrapText="1" indent="1"/>
    </xf>
    <xf numFmtId="0" fontId="0" fillId="3" borderId="4" xfId="0" applyFill="1" applyBorder="1" applyAlignment="1">
      <alignment horizontal="left" vertical="center" wrapText="1" indent="1"/>
    </xf>
    <xf numFmtId="0" fontId="0" fillId="3" borderId="7" xfId="0" applyFill="1" applyBorder="1" applyAlignment="1">
      <alignment horizontal="left" vertical="center" wrapText="1" indent="1"/>
    </xf>
    <xf numFmtId="0" fontId="0" fillId="3" borderId="8" xfId="0" applyFill="1" applyBorder="1" applyAlignment="1">
      <alignment horizontal="left" vertical="center" wrapText="1" indent="1"/>
    </xf>
    <xf numFmtId="0" fontId="0" fillId="3" borderId="9" xfId="0" applyFill="1" applyBorder="1" applyAlignment="1">
      <alignment horizontal="left" vertical="center" wrapText="1" indent="1"/>
    </xf>
    <xf numFmtId="0" fontId="1" fillId="7" borderId="18" xfId="0" applyFont="1" applyFill="1" applyBorder="1" applyAlignment="1" applyProtection="1">
      <alignment vertical="top" wrapText="1"/>
      <protection locked="0"/>
    </xf>
    <xf numFmtId="0" fontId="1" fillId="7" borderId="19" xfId="0" applyFont="1" applyFill="1" applyBorder="1" applyAlignment="1" applyProtection="1">
      <alignment vertical="top" wrapText="1"/>
      <protection locked="0"/>
    </xf>
    <xf numFmtId="0" fontId="1" fillId="7" borderId="20" xfId="0" applyFont="1" applyFill="1" applyBorder="1" applyAlignment="1" applyProtection="1">
      <alignment vertical="top" wrapText="1"/>
      <protection locked="0"/>
    </xf>
    <xf numFmtId="0" fontId="0" fillId="3" borderId="15" xfId="0" applyFill="1" applyBorder="1" applyAlignment="1">
      <alignment wrapText="1"/>
    </xf>
    <xf numFmtId="0" fontId="0" fillId="3" borderId="16" xfId="0" applyFill="1" applyBorder="1" applyAlignment="1">
      <alignment wrapText="1"/>
    </xf>
    <xf numFmtId="0" fontId="0" fillId="3" borderId="17" xfId="0" applyFill="1" applyBorder="1" applyAlignment="1">
      <alignment wrapText="1"/>
    </xf>
    <xf numFmtId="0" fontId="0" fillId="3" borderId="13" xfId="0" applyFill="1" applyBorder="1" applyAlignment="1">
      <alignment wrapText="1"/>
    </xf>
    <xf numFmtId="0" fontId="0" fillId="3" borderId="0" xfId="0" applyFill="1" applyAlignment="1">
      <alignment wrapText="1"/>
    </xf>
    <xf numFmtId="0" fontId="0" fillId="3" borderId="14" xfId="0" applyFill="1" applyBorder="1" applyAlignment="1">
      <alignment wrapText="1"/>
    </xf>
    <xf numFmtId="0" fontId="32" fillId="3" borderId="15" xfId="0" applyFont="1" applyFill="1" applyBorder="1" applyAlignment="1">
      <alignment wrapText="1"/>
    </xf>
    <xf numFmtId="0" fontId="32" fillId="3" borderId="16" xfId="0" applyFont="1" applyFill="1" applyBorder="1" applyAlignment="1">
      <alignment wrapText="1"/>
    </xf>
    <xf numFmtId="0" fontId="32" fillId="3" borderId="17" xfId="0" applyFont="1" applyFill="1" applyBorder="1" applyAlignment="1">
      <alignment wrapText="1"/>
    </xf>
    <xf numFmtId="0" fontId="33" fillId="3" borderId="13" xfId="0" applyFont="1" applyFill="1" applyBorder="1" applyAlignment="1">
      <alignment horizontal="left" wrapText="1"/>
    </xf>
    <xf numFmtId="0" fontId="33" fillId="3" borderId="0" xfId="0" applyFont="1" applyFill="1" applyAlignment="1">
      <alignment horizontal="left" wrapText="1"/>
    </xf>
    <xf numFmtId="0" fontId="33" fillId="3" borderId="14" xfId="0" applyFont="1" applyFill="1" applyBorder="1" applyAlignment="1">
      <alignment horizontal="left" wrapText="1"/>
    </xf>
    <xf numFmtId="0" fontId="0" fillId="3" borderId="5" xfId="0" applyFill="1" applyBorder="1" applyAlignment="1">
      <alignment horizontal="left" vertical="center" wrapText="1" indent="1"/>
    </xf>
    <xf numFmtId="0" fontId="33" fillId="3" borderId="0" xfId="0" applyFont="1" applyFill="1" applyAlignment="1">
      <alignment wrapText="1"/>
    </xf>
    <xf numFmtId="0" fontId="33" fillId="3" borderId="14" xfId="0" applyFont="1" applyFill="1" applyBorder="1" applyAlignment="1">
      <alignment wrapText="1"/>
    </xf>
    <xf numFmtId="0" fontId="0" fillId="3" borderId="2"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3" borderId="2" xfId="0" applyFill="1" applyBorder="1" applyAlignment="1">
      <alignment horizontal="left" vertical="center" wrapText="1"/>
    </xf>
    <xf numFmtId="0" fontId="1" fillId="7" borderId="10" xfId="0" applyFont="1" applyFill="1" applyBorder="1" applyAlignment="1" applyProtection="1">
      <alignment vertical="top" wrapText="1"/>
      <protection locked="0"/>
    </xf>
    <xf numFmtId="0" fontId="1" fillId="7" borderId="11" xfId="0" applyFont="1" applyFill="1" applyBorder="1" applyAlignment="1" applyProtection="1">
      <alignment vertical="top" wrapText="1"/>
      <protection locked="0"/>
    </xf>
    <xf numFmtId="0" fontId="1" fillId="7" borderId="12" xfId="0" applyFont="1" applyFill="1" applyBorder="1" applyAlignment="1" applyProtection="1">
      <alignment vertical="top" wrapText="1"/>
      <protection locked="0"/>
    </xf>
    <xf numFmtId="0" fontId="1" fillId="7" borderId="13" xfId="0" applyFont="1" applyFill="1" applyBorder="1" applyAlignment="1" applyProtection="1">
      <alignment vertical="top" wrapText="1"/>
      <protection locked="0"/>
    </xf>
    <xf numFmtId="0" fontId="1" fillId="7" borderId="0" xfId="0" applyFont="1" applyFill="1" applyAlignment="1" applyProtection="1">
      <alignment vertical="top" wrapText="1"/>
      <protection locked="0"/>
    </xf>
    <xf numFmtId="0" fontId="1" fillId="7" borderId="14" xfId="0" applyFont="1" applyFill="1" applyBorder="1" applyAlignment="1" applyProtection="1">
      <alignment vertical="top" wrapText="1"/>
      <protection locked="0"/>
    </xf>
    <xf numFmtId="0" fontId="1" fillId="7" borderId="15" xfId="0" applyFont="1" applyFill="1" applyBorder="1" applyAlignment="1" applyProtection="1">
      <alignment vertical="top" wrapText="1"/>
      <protection locked="0"/>
    </xf>
    <xf numFmtId="0" fontId="1" fillId="7" borderId="16" xfId="0" applyFont="1" applyFill="1" applyBorder="1" applyAlignment="1" applyProtection="1">
      <alignment vertical="top" wrapText="1"/>
      <protection locked="0"/>
    </xf>
    <xf numFmtId="0" fontId="1" fillId="7" borderId="17" xfId="0" applyFont="1" applyFill="1" applyBorder="1" applyAlignment="1" applyProtection="1">
      <alignment vertical="top" wrapText="1"/>
      <protection locked="0"/>
    </xf>
    <xf numFmtId="0" fontId="0" fillId="3" borderId="20" xfId="0" applyFill="1" applyBorder="1" applyAlignment="1">
      <alignment vertical="center"/>
    </xf>
    <xf numFmtId="0" fontId="0" fillId="3" borderId="2" xfId="0" applyFill="1" applyBorder="1" applyAlignment="1">
      <alignment vertical="center"/>
    </xf>
    <xf numFmtId="0" fontId="0" fillId="8" borderId="0" xfId="0" applyFill="1" applyAlignment="1">
      <alignment horizontal="left" vertical="top" wrapText="1"/>
    </xf>
    <xf numFmtId="0" fontId="0" fillId="8" borderId="14" xfId="0" applyFill="1" applyBorder="1" applyAlignment="1">
      <alignment horizontal="left" vertical="top" wrapText="1"/>
    </xf>
    <xf numFmtId="0" fontId="0" fillId="7" borderId="2" xfId="0" applyFill="1" applyBorder="1" applyProtection="1">
      <protection locked="0"/>
    </xf>
    <xf numFmtId="0" fontId="0" fillId="7" borderId="18" xfId="0" applyFill="1" applyBorder="1" applyProtection="1">
      <protection locked="0"/>
    </xf>
    <xf numFmtId="0" fontId="0" fillId="7" borderId="20" xfId="0" applyFill="1" applyBorder="1" applyProtection="1">
      <protection locked="0"/>
    </xf>
    <xf numFmtId="0" fontId="1" fillId="3" borderId="13" xfId="0" applyFont="1" applyFill="1" applyBorder="1" applyAlignment="1">
      <alignment horizontal="left" wrapText="1"/>
    </xf>
    <xf numFmtId="0" fontId="1" fillId="3" borderId="0" xfId="0" applyFont="1" applyFill="1" applyAlignment="1">
      <alignment horizontal="left" wrapText="1"/>
    </xf>
    <xf numFmtId="0" fontId="1" fillId="3" borderId="14" xfId="0" applyFont="1" applyFill="1" applyBorder="1" applyAlignment="1">
      <alignment horizontal="left" wrapText="1"/>
    </xf>
    <xf numFmtId="0" fontId="0" fillId="8" borderId="13" xfId="0" applyFill="1" applyBorder="1" applyAlignment="1">
      <alignment horizontal="left" vertical="top"/>
    </xf>
    <xf numFmtId="0" fontId="0" fillId="8" borderId="0" xfId="0" applyFill="1" applyAlignment="1">
      <alignment horizontal="left" vertical="top"/>
    </xf>
    <xf numFmtId="0" fontId="0" fillId="8" borderId="14" xfId="0" applyFill="1" applyBorder="1" applyAlignment="1">
      <alignment horizontal="left" vertical="top"/>
    </xf>
    <xf numFmtId="0" fontId="0" fillId="8" borderId="13" xfId="0" applyFill="1" applyBorder="1" applyAlignment="1">
      <alignment horizontal="left" vertical="top" wrapText="1"/>
    </xf>
    <xf numFmtId="0" fontId="0" fillId="21" borderId="16" xfId="0" applyFill="1" applyBorder="1" applyProtection="1">
      <protection locked="0"/>
    </xf>
    <xf numFmtId="0" fontId="0" fillId="3" borderId="13" xfId="0" applyFill="1" applyBorder="1" applyAlignment="1">
      <alignment vertical="center" wrapText="1"/>
    </xf>
    <xf numFmtId="0" fontId="0" fillId="3" borderId="0" xfId="0" applyFill="1" applyAlignment="1">
      <alignment vertical="center" wrapText="1"/>
    </xf>
    <xf numFmtId="0" fontId="0" fillId="3" borderId="14" xfId="0" applyFill="1" applyBorder="1" applyAlignment="1">
      <alignment vertical="center" wrapText="1"/>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14" xfId="0" applyFill="1" applyBorder="1" applyAlignment="1">
      <alignment horizontal="left" vertical="center" wrapText="1"/>
    </xf>
  </cellXfs>
  <cellStyles count="13">
    <cellStyle name="Comma" xfId="11" builtinId="3"/>
    <cellStyle name="Comma 2" xfId="4" xr:uid="{56E89893-D6A0-477A-95D0-4C528DA2761B}"/>
    <cellStyle name="Currency" xfId="1" builtinId="4"/>
    <cellStyle name="Currency 2" xfId="5" xr:uid="{014B6014-0F59-4C2D-B3B2-560DB8E72824}"/>
    <cellStyle name="Hyperlink" xfId="10" builtinId="8"/>
    <cellStyle name="Normal" xfId="0" builtinId="0"/>
    <cellStyle name="Normal 15" xfId="3" xr:uid="{C448E1D6-BEE6-4550-AAE1-5C2C35027C64}"/>
    <cellStyle name="Normal 2" xfId="6" xr:uid="{8FB0FDA1-F1D5-44C7-87B6-100102F4C5BF}"/>
    <cellStyle name="Normal 3" xfId="7" xr:uid="{0B5CFAA1-70C6-49DC-9F07-57AC0894712F}"/>
    <cellStyle name="Normal 3 2" xfId="2" xr:uid="{BF42CC43-E687-4475-9857-1637C286BE0A}"/>
    <cellStyle name="Percent" xfId="12" builtinId="5"/>
    <cellStyle name="Percent 2" xfId="8" xr:uid="{C409D6C1-413D-4845-A7C6-21E4ABEAF1B7}"/>
    <cellStyle name="Percent 3" xfId="9" xr:uid="{61268078-16B9-4F63-8D2C-96FBC1216316}"/>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821156</xdr:colOff>
      <xdr:row>0</xdr:row>
      <xdr:rowOff>647700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3675" y="0"/>
          <a:ext cx="2478506" cy="647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22</xdr:row>
          <xdr:rowOff>161925</xdr:rowOff>
        </xdr:from>
        <xdr:to>
          <xdr:col>1</xdr:col>
          <xdr:colOff>419100</xdr:colOff>
          <xdr:row>24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171450</xdr:rowOff>
        </xdr:from>
        <xdr:to>
          <xdr:col>1</xdr:col>
          <xdr:colOff>419100</xdr:colOff>
          <xdr:row>25</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171450</xdr:rowOff>
        </xdr:from>
        <xdr:to>
          <xdr:col>1</xdr:col>
          <xdr:colOff>419100</xdr:colOff>
          <xdr:row>27</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171450</xdr:rowOff>
        </xdr:from>
        <xdr:to>
          <xdr:col>1</xdr:col>
          <xdr:colOff>419100</xdr:colOff>
          <xdr:row>30</xdr:row>
          <xdr:rowOff>247650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342900</xdr:rowOff>
        </xdr:from>
        <xdr:to>
          <xdr:col>1</xdr:col>
          <xdr:colOff>419100</xdr:colOff>
          <xdr:row>32</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171450</xdr:rowOff>
        </xdr:from>
        <xdr:to>
          <xdr:col>1</xdr:col>
          <xdr:colOff>419100</xdr:colOff>
          <xdr:row>39</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180975</xdr:rowOff>
        </xdr:from>
        <xdr:to>
          <xdr:col>1</xdr:col>
          <xdr:colOff>419100</xdr:colOff>
          <xdr:row>36</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161925</xdr:rowOff>
        </xdr:from>
        <xdr:to>
          <xdr:col>1</xdr:col>
          <xdr:colOff>419100</xdr:colOff>
          <xdr:row>40</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161925</xdr:rowOff>
        </xdr:from>
        <xdr:to>
          <xdr:col>1</xdr:col>
          <xdr:colOff>419100</xdr:colOff>
          <xdr:row>42</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161925</xdr:rowOff>
        </xdr:from>
        <xdr:to>
          <xdr:col>2</xdr:col>
          <xdr:colOff>247650</xdr:colOff>
          <xdr:row>24</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161925</xdr:rowOff>
        </xdr:from>
        <xdr:to>
          <xdr:col>2</xdr:col>
          <xdr:colOff>247650</xdr:colOff>
          <xdr:row>28</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171450</xdr:rowOff>
        </xdr:from>
        <xdr:to>
          <xdr:col>2</xdr:col>
          <xdr:colOff>247650</xdr:colOff>
          <xdr:row>25</xdr:row>
          <xdr:rowOff>57150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171450</xdr:rowOff>
        </xdr:from>
        <xdr:to>
          <xdr:col>2</xdr:col>
          <xdr:colOff>247650</xdr:colOff>
          <xdr:row>30</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342900</xdr:rowOff>
        </xdr:from>
        <xdr:to>
          <xdr:col>2</xdr:col>
          <xdr:colOff>247650</xdr:colOff>
          <xdr:row>32</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171450</xdr:rowOff>
        </xdr:from>
        <xdr:to>
          <xdr:col>2</xdr:col>
          <xdr:colOff>247650</xdr:colOff>
          <xdr:row>39</xdr:row>
          <xdr:rowOff>57150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180975</xdr:rowOff>
        </xdr:from>
        <xdr:to>
          <xdr:col>2</xdr:col>
          <xdr:colOff>247650</xdr:colOff>
          <xdr:row>36</xdr:row>
          <xdr:rowOff>66675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180975</xdr:rowOff>
        </xdr:from>
        <xdr:to>
          <xdr:col>2</xdr:col>
          <xdr:colOff>247650</xdr:colOff>
          <xdr:row>37</xdr:row>
          <xdr:rowOff>66675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161925</xdr:rowOff>
        </xdr:from>
        <xdr:to>
          <xdr:col>2</xdr:col>
          <xdr:colOff>247650</xdr:colOff>
          <xdr:row>40</xdr:row>
          <xdr:rowOff>47625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161925</xdr:rowOff>
        </xdr:from>
        <xdr:to>
          <xdr:col>2</xdr:col>
          <xdr:colOff>247650</xdr:colOff>
          <xdr:row>43</xdr:row>
          <xdr:rowOff>47625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171450</xdr:rowOff>
        </xdr:from>
        <xdr:to>
          <xdr:col>2</xdr:col>
          <xdr:colOff>247650</xdr:colOff>
          <xdr:row>41</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161925</xdr:rowOff>
        </xdr:from>
        <xdr:to>
          <xdr:col>2</xdr:col>
          <xdr:colOff>247650</xdr:colOff>
          <xdr:row>29</xdr:row>
          <xdr:rowOff>47625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171450</xdr:rowOff>
        </xdr:from>
        <xdr:to>
          <xdr:col>2</xdr:col>
          <xdr:colOff>247650</xdr:colOff>
          <xdr:row>27</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180975</xdr:rowOff>
        </xdr:from>
        <xdr:to>
          <xdr:col>2</xdr:col>
          <xdr:colOff>247650</xdr:colOff>
          <xdr:row>37</xdr:row>
          <xdr:rowOff>66675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171450</xdr:rowOff>
        </xdr:from>
        <xdr:to>
          <xdr:col>1</xdr:col>
          <xdr:colOff>419100</xdr:colOff>
          <xdr:row>38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171450</xdr:rowOff>
        </xdr:from>
        <xdr:to>
          <xdr:col>2</xdr:col>
          <xdr:colOff>247650</xdr:colOff>
          <xdr:row>38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161925</xdr:rowOff>
        </xdr:from>
        <xdr:to>
          <xdr:col>1</xdr:col>
          <xdr:colOff>419100</xdr:colOff>
          <xdr:row>43</xdr:row>
          <xdr:rowOff>57150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171450</xdr:rowOff>
        </xdr:from>
        <xdr:to>
          <xdr:col>2</xdr:col>
          <xdr:colOff>247650</xdr:colOff>
          <xdr:row>44</xdr:row>
          <xdr:rowOff>57150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171450</xdr:rowOff>
        </xdr:from>
        <xdr:to>
          <xdr:col>2</xdr:col>
          <xdr:colOff>247650</xdr:colOff>
          <xdr:row>45</xdr:row>
          <xdr:rowOff>57150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171450</xdr:rowOff>
        </xdr:from>
        <xdr:to>
          <xdr:col>2</xdr:col>
          <xdr:colOff>247650</xdr:colOff>
          <xdr:row>46</xdr:row>
          <xdr:rowOff>57150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180975</xdr:rowOff>
        </xdr:from>
        <xdr:to>
          <xdr:col>2</xdr:col>
          <xdr:colOff>247650</xdr:colOff>
          <xdr:row>47</xdr:row>
          <xdr:rowOff>66675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xdr:row>
          <xdr:rowOff>161925</xdr:rowOff>
        </xdr:from>
        <xdr:to>
          <xdr:col>1</xdr:col>
          <xdr:colOff>419100</xdr:colOff>
          <xdr:row>52</xdr:row>
          <xdr:rowOff>47625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161925</xdr:rowOff>
        </xdr:from>
        <xdr:to>
          <xdr:col>2</xdr:col>
          <xdr:colOff>247650</xdr:colOff>
          <xdr:row>52</xdr:row>
          <xdr:rowOff>47625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53</xdr:row>
          <xdr:rowOff>133350</xdr:rowOff>
        </xdr:from>
        <xdr:to>
          <xdr:col>2</xdr:col>
          <xdr:colOff>247650</xdr:colOff>
          <xdr:row>55</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171450</xdr:rowOff>
        </xdr:from>
        <xdr:to>
          <xdr:col>1</xdr:col>
          <xdr:colOff>419100</xdr:colOff>
          <xdr:row>61</xdr:row>
          <xdr:rowOff>57150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171450</xdr:rowOff>
        </xdr:from>
        <xdr:to>
          <xdr:col>2</xdr:col>
          <xdr:colOff>247650</xdr:colOff>
          <xdr:row>61</xdr:row>
          <xdr:rowOff>57150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171450</xdr:rowOff>
        </xdr:from>
        <xdr:to>
          <xdr:col>1</xdr:col>
          <xdr:colOff>419100</xdr:colOff>
          <xdr:row>26</xdr:row>
          <xdr:rowOff>57150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171450</xdr:rowOff>
        </xdr:from>
        <xdr:to>
          <xdr:col>2</xdr:col>
          <xdr:colOff>247650</xdr:colOff>
          <xdr:row>26</xdr:row>
          <xdr:rowOff>57150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161925</xdr:rowOff>
        </xdr:from>
        <xdr:to>
          <xdr:col>2</xdr:col>
          <xdr:colOff>247650</xdr:colOff>
          <xdr:row>25</xdr:row>
          <xdr:rowOff>57150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3</xdr:col>
      <xdr:colOff>725326</xdr:colOff>
      <xdr:row>0</xdr:row>
      <xdr:rowOff>681990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400" y="19050"/>
          <a:ext cx="2488031" cy="647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371475</xdr:colOff>
          <xdr:row>64</xdr:row>
          <xdr:rowOff>76200</xdr:rowOff>
        </xdr:from>
        <xdr:to>
          <xdr:col>1</xdr:col>
          <xdr:colOff>600075</xdr:colOff>
          <xdr:row>66</xdr:row>
          <xdr:rowOff>57150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66</xdr:row>
          <xdr:rowOff>400050</xdr:rowOff>
        </xdr:from>
        <xdr:to>
          <xdr:col>1</xdr:col>
          <xdr:colOff>600075</xdr:colOff>
          <xdr:row>68</xdr:row>
          <xdr:rowOff>19050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68</xdr:row>
          <xdr:rowOff>438150</xdr:rowOff>
        </xdr:from>
        <xdr:to>
          <xdr:col>1</xdr:col>
          <xdr:colOff>600075</xdr:colOff>
          <xdr:row>70</xdr:row>
          <xdr:rowOff>47625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70</xdr:row>
          <xdr:rowOff>514350</xdr:rowOff>
        </xdr:from>
        <xdr:to>
          <xdr:col>1</xdr:col>
          <xdr:colOff>600075</xdr:colOff>
          <xdr:row>72</xdr:row>
          <xdr:rowOff>19050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79</xdr:row>
          <xdr:rowOff>133350</xdr:rowOff>
        </xdr:from>
        <xdr:to>
          <xdr:col>1</xdr:col>
          <xdr:colOff>590550</xdr:colOff>
          <xdr:row>81</xdr:row>
          <xdr:rowOff>19050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78</xdr:row>
          <xdr:rowOff>142875</xdr:rowOff>
        </xdr:from>
        <xdr:to>
          <xdr:col>1</xdr:col>
          <xdr:colOff>590550</xdr:colOff>
          <xdr:row>80</xdr:row>
          <xdr:rowOff>28575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83</xdr:row>
          <xdr:rowOff>133350</xdr:rowOff>
        </xdr:from>
        <xdr:to>
          <xdr:col>1</xdr:col>
          <xdr:colOff>619125</xdr:colOff>
          <xdr:row>85</xdr:row>
          <xdr:rowOff>47625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85</xdr:row>
          <xdr:rowOff>152400</xdr:rowOff>
        </xdr:from>
        <xdr:to>
          <xdr:col>1</xdr:col>
          <xdr:colOff>609600</xdr:colOff>
          <xdr:row>87</xdr:row>
          <xdr:rowOff>38100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84</xdr:row>
          <xdr:rowOff>152400</xdr:rowOff>
        </xdr:from>
        <xdr:to>
          <xdr:col>1</xdr:col>
          <xdr:colOff>609600</xdr:colOff>
          <xdr:row>86</xdr:row>
          <xdr:rowOff>38100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88</xdr:row>
          <xdr:rowOff>19050</xdr:rowOff>
        </xdr:from>
        <xdr:to>
          <xdr:col>1</xdr:col>
          <xdr:colOff>609600</xdr:colOff>
          <xdr:row>90</xdr:row>
          <xdr:rowOff>19050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3</xdr:col>
      <xdr:colOff>1026896</xdr:colOff>
      <xdr:row>0</xdr:row>
      <xdr:rowOff>681990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4775" y="19050"/>
          <a:ext cx="2488031"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3</xdr:col>
      <xdr:colOff>1164056</xdr:colOff>
      <xdr:row>0</xdr:row>
      <xdr:rowOff>681990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4775" y="19050"/>
          <a:ext cx="2488031" cy="647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27</xdr:row>
          <xdr:rowOff>171450</xdr:rowOff>
        </xdr:from>
        <xdr:to>
          <xdr:col>1</xdr:col>
          <xdr:colOff>352425</xdr:colOff>
          <xdr:row>29</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171450</xdr:rowOff>
        </xdr:from>
        <xdr:to>
          <xdr:col>1</xdr:col>
          <xdr:colOff>352425</xdr:colOff>
          <xdr:row>31</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171450</xdr:rowOff>
        </xdr:from>
        <xdr:to>
          <xdr:col>1</xdr:col>
          <xdr:colOff>352425</xdr:colOff>
          <xdr:row>30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171450</xdr:rowOff>
        </xdr:from>
        <xdr:to>
          <xdr:col>1</xdr:col>
          <xdr:colOff>352425</xdr:colOff>
          <xdr:row>32</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27</xdr:row>
          <xdr:rowOff>171450</xdr:rowOff>
        </xdr:from>
        <xdr:to>
          <xdr:col>5</xdr:col>
          <xdr:colOff>866775</xdr:colOff>
          <xdr:row>29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28</xdr:row>
          <xdr:rowOff>171450</xdr:rowOff>
        </xdr:from>
        <xdr:to>
          <xdr:col>5</xdr:col>
          <xdr:colOff>866775</xdr:colOff>
          <xdr:row>30</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29</xdr:row>
          <xdr:rowOff>171450</xdr:rowOff>
        </xdr:from>
        <xdr:to>
          <xdr:col>5</xdr:col>
          <xdr:colOff>866775</xdr:colOff>
          <xdr:row>31</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0</xdr:rowOff>
        </xdr:from>
        <xdr:to>
          <xdr:col>1</xdr:col>
          <xdr:colOff>361950</xdr:colOff>
          <xdr:row>13</xdr:row>
          <xdr:rowOff>9525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0</xdr:rowOff>
        </xdr:from>
        <xdr:to>
          <xdr:col>1</xdr:col>
          <xdr:colOff>361950</xdr:colOff>
          <xdr:row>15</xdr:row>
          <xdr:rowOff>9525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0</xdr:rowOff>
        </xdr:from>
        <xdr:to>
          <xdr:col>1</xdr:col>
          <xdr:colOff>361950</xdr:colOff>
          <xdr:row>14</xdr:row>
          <xdr:rowOff>9525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0</xdr:rowOff>
        </xdr:from>
        <xdr:to>
          <xdr:col>1</xdr:col>
          <xdr:colOff>361950</xdr:colOff>
          <xdr:row>16</xdr:row>
          <xdr:rowOff>9525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0</xdr:rowOff>
        </xdr:from>
        <xdr:to>
          <xdr:col>1</xdr:col>
          <xdr:colOff>361950</xdr:colOff>
          <xdr:row>17</xdr:row>
          <xdr:rowOff>9525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0</xdr:rowOff>
        </xdr:from>
        <xdr:to>
          <xdr:col>1</xdr:col>
          <xdr:colOff>361950</xdr:colOff>
          <xdr:row>19</xdr:row>
          <xdr:rowOff>9525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0</xdr:rowOff>
        </xdr:from>
        <xdr:to>
          <xdr:col>1</xdr:col>
          <xdr:colOff>361950</xdr:colOff>
          <xdr:row>18</xdr:row>
          <xdr:rowOff>9525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0</xdr:rowOff>
        </xdr:from>
        <xdr:to>
          <xdr:col>1</xdr:col>
          <xdr:colOff>361950</xdr:colOff>
          <xdr:row>20</xdr:row>
          <xdr:rowOff>9525</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12</xdr:row>
          <xdr:rowOff>9525</xdr:rowOff>
        </xdr:from>
        <xdr:to>
          <xdr:col>3</xdr:col>
          <xdr:colOff>1162050</xdr:colOff>
          <xdr:row>13</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14</xdr:row>
          <xdr:rowOff>9525</xdr:rowOff>
        </xdr:from>
        <xdr:to>
          <xdr:col>3</xdr:col>
          <xdr:colOff>1162050</xdr:colOff>
          <xdr:row>15</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13</xdr:row>
          <xdr:rowOff>9525</xdr:rowOff>
        </xdr:from>
        <xdr:to>
          <xdr:col>3</xdr:col>
          <xdr:colOff>1162050</xdr:colOff>
          <xdr:row>14</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15</xdr:row>
          <xdr:rowOff>9525</xdr:rowOff>
        </xdr:from>
        <xdr:to>
          <xdr:col>3</xdr:col>
          <xdr:colOff>1162050</xdr:colOff>
          <xdr:row>16</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16</xdr:row>
          <xdr:rowOff>9525</xdr:rowOff>
        </xdr:from>
        <xdr:to>
          <xdr:col>3</xdr:col>
          <xdr:colOff>1162050</xdr:colOff>
          <xdr:row>17</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18</xdr:row>
          <xdr:rowOff>9525</xdr:rowOff>
        </xdr:from>
        <xdr:to>
          <xdr:col>3</xdr:col>
          <xdr:colOff>1162050</xdr:colOff>
          <xdr:row>19</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17</xdr:row>
          <xdr:rowOff>9525</xdr:rowOff>
        </xdr:from>
        <xdr:to>
          <xdr:col>3</xdr:col>
          <xdr:colOff>1162050</xdr:colOff>
          <xdr:row>18</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19</xdr:row>
          <xdr:rowOff>9525</xdr:rowOff>
        </xdr:from>
        <xdr:to>
          <xdr:col>3</xdr:col>
          <xdr:colOff>1162050</xdr:colOff>
          <xdr:row>20</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11</xdr:row>
          <xdr:rowOff>57150</xdr:rowOff>
        </xdr:from>
        <xdr:to>
          <xdr:col>5</xdr:col>
          <xdr:colOff>895350</xdr:colOff>
          <xdr:row>13</xdr:row>
          <xdr:rowOff>9525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13</xdr:row>
          <xdr:rowOff>152400</xdr:rowOff>
        </xdr:from>
        <xdr:to>
          <xdr:col>5</xdr:col>
          <xdr:colOff>895350</xdr:colOff>
          <xdr:row>15</xdr:row>
          <xdr:rowOff>9525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12</xdr:row>
          <xdr:rowOff>152400</xdr:rowOff>
        </xdr:from>
        <xdr:to>
          <xdr:col>5</xdr:col>
          <xdr:colOff>895350</xdr:colOff>
          <xdr:row>14</xdr:row>
          <xdr:rowOff>9525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14</xdr:row>
          <xdr:rowOff>152400</xdr:rowOff>
        </xdr:from>
        <xdr:to>
          <xdr:col>5</xdr:col>
          <xdr:colOff>895350</xdr:colOff>
          <xdr:row>16</xdr:row>
          <xdr:rowOff>9525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15</xdr:row>
          <xdr:rowOff>152400</xdr:rowOff>
        </xdr:from>
        <xdr:to>
          <xdr:col>5</xdr:col>
          <xdr:colOff>895350</xdr:colOff>
          <xdr:row>17</xdr:row>
          <xdr:rowOff>9525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17</xdr:row>
          <xdr:rowOff>152400</xdr:rowOff>
        </xdr:from>
        <xdr:to>
          <xdr:col>5</xdr:col>
          <xdr:colOff>895350</xdr:colOff>
          <xdr:row>19</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16</xdr:row>
          <xdr:rowOff>152400</xdr:rowOff>
        </xdr:from>
        <xdr:to>
          <xdr:col>5</xdr:col>
          <xdr:colOff>895350</xdr:colOff>
          <xdr:row>18</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18</xdr:row>
          <xdr:rowOff>152400</xdr:rowOff>
        </xdr:from>
        <xdr:to>
          <xdr:col>5</xdr:col>
          <xdr:colOff>895350</xdr:colOff>
          <xdr:row>20</xdr:row>
          <xdr:rowOff>9525</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11</xdr:row>
          <xdr:rowOff>57150</xdr:rowOff>
        </xdr:from>
        <xdr:to>
          <xdr:col>7</xdr:col>
          <xdr:colOff>933450</xdr:colOff>
          <xdr:row>13</xdr:row>
          <xdr:rowOff>9525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13</xdr:row>
          <xdr:rowOff>152400</xdr:rowOff>
        </xdr:from>
        <xdr:to>
          <xdr:col>7</xdr:col>
          <xdr:colOff>933450</xdr:colOff>
          <xdr:row>15</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12</xdr:row>
          <xdr:rowOff>152400</xdr:rowOff>
        </xdr:from>
        <xdr:to>
          <xdr:col>7</xdr:col>
          <xdr:colOff>933450</xdr:colOff>
          <xdr:row>14</xdr:row>
          <xdr:rowOff>9525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14</xdr:row>
          <xdr:rowOff>152400</xdr:rowOff>
        </xdr:from>
        <xdr:to>
          <xdr:col>7</xdr:col>
          <xdr:colOff>933450</xdr:colOff>
          <xdr:row>16</xdr:row>
          <xdr:rowOff>9525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3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15</xdr:row>
          <xdr:rowOff>152400</xdr:rowOff>
        </xdr:from>
        <xdr:to>
          <xdr:col>7</xdr:col>
          <xdr:colOff>933450</xdr:colOff>
          <xdr:row>17</xdr:row>
          <xdr:rowOff>9525</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3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16</xdr:row>
          <xdr:rowOff>152400</xdr:rowOff>
        </xdr:from>
        <xdr:to>
          <xdr:col>7</xdr:col>
          <xdr:colOff>933450</xdr:colOff>
          <xdr:row>18</xdr:row>
          <xdr:rowOff>9525</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17</xdr:row>
          <xdr:rowOff>152400</xdr:rowOff>
        </xdr:from>
        <xdr:to>
          <xdr:col>7</xdr:col>
          <xdr:colOff>933450</xdr:colOff>
          <xdr:row>19</xdr:row>
          <xdr:rowOff>9525</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4</xdr:col>
      <xdr:colOff>21056</xdr:colOff>
      <xdr:row>0</xdr:row>
      <xdr:rowOff>662940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4775" y="19050"/>
          <a:ext cx="2488031"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4</xdr:col>
      <xdr:colOff>24866</xdr:colOff>
      <xdr:row>0</xdr:row>
      <xdr:rowOff>674370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4775" y="19050"/>
          <a:ext cx="2488031" cy="647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10</xdr:row>
          <xdr:rowOff>342900</xdr:rowOff>
        </xdr:from>
        <xdr:to>
          <xdr:col>1</xdr:col>
          <xdr:colOff>419100</xdr:colOff>
          <xdr:row>12</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xdr:row>
          <xdr:rowOff>152400</xdr:rowOff>
        </xdr:from>
        <xdr:to>
          <xdr:col>1</xdr:col>
          <xdr:colOff>419100</xdr:colOff>
          <xdr:row>13</xdr:row>
          <xdr:rowOff>38100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314325</xdr:rowOff>
        </xdr:from>
        <xdr:to>
          <xdr:col>1</xdr:col>
          <xdr:colOff>419100</xdr:colOff>
          <xdr:row>22</xdr:row>
          <xdr:rowOff>171450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161925</xdr:rowOff>
        </xdr:from>
        <xdr:to>
          <xdr:col>1</xdr:col>
          <xdr:colOff>419100</xdr:colOff>
          <xdr:row>23</xdr:row>
          <xdr:rowOff>238125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361950</xdr:rowOff>
        </xdr:from>
        <xdr:to>
          <xdr:col>1</xdr:col>
          <xdr:colOff>419100</xdr:colOff>
          <xdr:row>25</xdr:row>
          <xdr:rowOff>28575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523875</xdr:rowOff>
        </xdr:from>
        <xdr:to>
          <xdr:col>1</xdr:col>
          <xdr:colOff>419100</xdr:colOff>
          <xdr:row>15</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342900</xdr:rowOff>
        </xdr:from>
        <xdr:to>
          <xdr:col>1</xdr:col>
          <xdr:colOff>419100</xdr:colOff>
          <xdr:row>17</xdr:row>
          <xdr:rowOff>38100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152400</xdr:rowOff>
        </xdr:from>
        <xdr:to>
          <xdr:col>1</xdr:col>
          <xdr:colOff>419100</xdr:colOff>
          <xdr:row>36</xdr:row>
          <xdr:rowOff>38100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152400</xdr:rowOff>
        </xdr:from>
        <xdr:to>
          <xdr:col>1</xdr:col>
          <xdr:colOff>419100</xdr:colOff>
          <xdr:row>35</xdr:row>
          <xdr:rowOff>38100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152400</xdr:rowOff>
        </xdr:from>
        <xdr:to>
          <xdr:col>1</xdr:col>
          <xdr:colOff>419100</xdr:colOff>
          <xdr:row>37</xdr:row>
          <xdr:rowOff>38100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4</xdr:col>
      <xdr:colOff>38986</xdr:colOff>
      <xdr:row>0</xdr:row>
      <xdr:rowOff>662940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4775" y="19050"/>
          <a:ext cx="2488031" cy="647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219075</xdr:colOff>
          <xdr:row>26</xdr:row>
          <xdr:rowOff>161925</xdr:rowOff>
        </xdr:from>
        <xdr:to>
          <xdr:col>1</xdr:col>
          <xdr:colOff>447675</xdr:colOff>
          <xdr:row>28</xdr:row>
          <xdr:rowOff>47625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xdr:row>
          <xdr:rowOff>161925</xdr:rowOff>
        </xdr:from>
        <xdr:to>
          <xdr:col>1</xdr:col>
          <xdr:colOff>447675</xdr:colOff>
          <xdr:row>30</xdr:row>
          <xdr:rowOff>47625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xdr:row>
          <xdr:rowOff>171450</xdr:rowOff>
        </xdr:from>
        <xdr:to>
          <xdr:col>1</xdr:col>
          <xdr:colOff>447675</xdr:colOff>
          <xdr:row>29</xdr:row>
          <xdr:rowOff>57150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6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xdr:row>
          <xdr:rowOff>161925</xdr:rowOff>
        </xdr:from>
        <xdr:to>
          <xdr:col>1</xdr:col>
          <xdr:colOff>447675</xdr:colOff>
          <xdr:row>31</xdr:row>
          <xdr:rowOff>47625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6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39</xdr:row>
          <xdr:rowOff>161925</xdr:rowOff>
        </xdr:from>
        <xdr:to>
          <xdr:col>1</xdr:col>
          <xdr:colOff>447675</xdr:colOff>
          <xdr:row>41</xdr:row>
          <xdr:rowOff>47625</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6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40</xdr:row>
          <xdr:rowOff>161925</xdr:rowOff>
        </xdr:from>
        <xdr:to>
          <xdr:col>1</xdr:col>
          <xdr:colOff>447675</xdr:colOff>
          <xdr:row>42</xdr:row>
          <xdr:rowOff>47625</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6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49</xdr:row>
          <xdr:rowOff>161925</xdr:rowOff>
        </xdr:from>
        <xdr:to>
          <xdr:col>1</xdr:col>
          <xdr:colOff>447675</xdr:colOff>
          <xdr:row>51</xdr:row>
          <xdr:rowOff>47625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6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65</xdr:row>
          <xdr:rowOff>161925</xdr:rowOff>
        </xdr:from>
        <xdr:to>
          <xdr:col>1</xdr:col>
          <xdr:colOff>447675</xdr:colOff>
          <xdr:row>67</xdr:row>
          <xdr:rowOff>47625</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6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67</xdr:row>
          <xdr:rowOff>161925</xdr:rowOff>
        </xdr:from>
        <xdr:to>
          <xdr:col>1</xdr:col>
          <xdr:colOff>447675</xdr:colOff>
          <xdr:row>69</xdr:row>
          <xdr:rowOff>47625</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6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66</xdr:row>
          <xdr:rowOff>161925</xdr:rowOff>
        </xdr:from>
        <xdr:to>
          <xdr:col>1</xdr:col>
          <xdr:colOff>447675</xdr:colOff>
          <xdr:row>68</xdr:row>
          <xdr:rowOff>47625</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6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161925</xdr:rowOff>
        </xdr:from>
        <xdr:to>
          <xdr:col>1</xdr:col>
          <xdr:colOff>447675</xdr:colOff>
          <xdr:row>71</xdr:row>
          <xdr:rowOff>47625</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6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68</xdr:row>
          <xdr:rowOff>161925</xdr:rowOff>
        </xdr:from>
        <xdr:to>
          <xdr:col>1</xdr:col>
          <xdr:colOff>447675</xdr:colOff>
          <xdr:row>70</xdr:row>
          <xdr:rowOff>47625</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6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70</xdr:row>
          <xdr:rowOff>171450</xdr:rowOff>
        </xdr:from>
        <xdr:to>
          <xdr:col>1</xdr:col>
          <xdr:colOff>447675</xdr:colOff>
          <xdr:row>72</xdr:row>
          <xdr:rowOff>57150</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6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79</xdr:row>
          <xdr:rowOff>161925</xdr:rowOff>
        </xdr:from>
        <xdr:to>
          <xdr:col>1</xdr:col>
          <xdr:colOff>447675</xdr:colOff>
          <xdr:row>81</xdr:row>
          <xdr:rowOff>47625</xdr:rowOff>
        </xdr:to>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6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81</xdr:row>
          <xdr:rowOff>161925</xdr:rowOff>
        </xdr:from>
        <xdr:to>
          <xdr:col>1</xdr:col>
          <xdr:colOff>447675</xdr:colOff>
          <xdr:row>83</xdr:row>
          <xdr:rowOff>47625</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6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80</xdr:row>
          <xdr:rowOff>161925</xdr:rowOff>
        </xdr:from>
        <xdr:to>
          <xdr:col>1</xdr:col>
          <xdr:colOff>447675</xdr:colOff>
          <xdr:row>82</xdr:row>
          <xdr:rowOff>47625</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6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83</xdr:row>
          <xdr:rowOff>161925</xdr:rowOff>
        </xdr:from>
        <xdr:to>
          <xdr:col>1</xdr:col>
          <xdr:colOff>447675</xdr:colOff>
          <xdr:row>85</xdr:row>
          <xdr:rowOff>47625</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6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82</xdr:row>
          <xdr:rowOff>161925</xdr:rowOff>
        </xdr:from>
        <xdr:to>
          <xdr:col>1</xdr:col>
          <xdr:colOff>447675</xdr:colOff>
          <xdr:row>84</xdr:row>
          <xdr:rowOff>47625</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6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95</xdr:row>
          <xdr:rowOff>161925</xdr:rowOff>
        </xdr:from>
        <xdr:to>
          <xdr:col>1</xdr:col>
          <xdr:colOff>447675</xdr:colOff>
          <xdr:row>97</xdr:row>
          <xdr:rowOff>47625</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6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97</xdr:row>
          <xdr:rowOff>161925</xdr:rowOff>
        </xdr:from>
        <xdr:to>
          <xdr:col>1</xdr:col>
          <xdr:colOff>447675</xdr:colOff>
          <xdr:row>99</xdr:row>
          <xdr:rowOff>47625</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6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96</xdr:row>
          <xdr:rowOff>161925</xdr:rowOff>
        </xdr:from>
        <xdr:to>
          <xdr:col>1</xdr:col>
          <xdr:colOff>447675</xdr:colOff>
          <xdr:row>98</xdr:row>
          <xdr:rowOff>47625</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6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99</xdr:row>
          <xdr:rowOff>161925</xdr:rowOff>
        </xdr:from>
        <xdr:to>
          <xdr:col>1</xdr:col>
          <xdr:colOff>447675</xdr:colOff>
          <xdr:row>101</xdr:row>
          <xdr:rowOff>47625</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6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98</xdr:row>
          <xdr:rowOff>161925</xdr:rowOff>
        </xdr:from>
        <xdr:to>
          <xdr:col>1</xdr:col>
          <xdr:colOff>447675</xdr:colOff>
          <xdr:row>100</xdr:row>
          <xdr:rowOff>47625</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6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101</xdr:row>
          <xdr:rowOff>161925</xdr:rowOff>
        </xdr:from>
        <xdr:to>
          <xdr:col>1</xdr:col>
          <xdr:colOff>447675</xdr:colOff>
          <xdr:row>103</xdr:row>
          <xdr:rowOff>47625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6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100</xdr:row>
          <xdr:rowOff>171450</xdr:rowOff>
        </xdr:from>
        <xdr:to>
          <xdr:col>1</xdr:col>
          <xdr:colOff>447675</xdr:colOff>
          <xdr:row>102</xdr:row>
          <xdr:rowOff>57150</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6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103</xdr:row>
          <xdr:rowOff>47625</xdr:rowOff>
        </xdr:from>
        <xdr:to>
          <xdr:col>1</xdr:col>
          <xdr:colOff>447675</xdr:colOff>
          <xdr:row>103</xdr:row>
          <xdr:rowOff>314325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6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109</xdr:row>
          <xdr:rowOff>161925</xdr:rowOff>
        </xdr:from>
        <xdr:to>
          <xdr:col>1</xdr:col>
          <xdr:colOff>447675</xdr:colOff>
          <xdr:row>111</xdr:row>
          <xdr:rowOff>47625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6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108</xdr:row>
          <xdr:rowOff>219075</xdr:rowOff>
        </xdr:from>
        <xdr:to>
          <xdr:col>1</xdr:col>
          <xdr:colOff>447675</xdr:colOff>
          <xdr:row>110</xdr:row>
          <xdr:rowOff>38100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6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111</xdr:row>
          <xdr:rowOff>161925</xdr:rowOff>
        </xdr:from>
        <xdr:to>
          <xdr:col>1</xdr:col>
          <xdr:colOff>447675</xdr:colOff>
          <xdr:row>113</xdr:row>
          <xdr:rowOff>47625</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6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110</xdr:row>
          <xdr:rowOff>161925</xdr:rowOff>
        </xdr:from>
        <xdr:to>
          <xdr:col>1</xdr:col>
          <xdr:colOff>447675</xdr:colOff>
          <xdr:row>112</xdr:row>
          <xdr:rowOff>47625</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6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xdr:row>
          <xdr:rowOff>161925</xdr:rowOff>
        </xdr:from>
        <xdr:to>
          <xdr:col>1</xdr:col>
          <xdr:colOff>447675</xdr:colOff>
          <xdr:row>32</xdr:row>
          <xdr:rowOff>47625</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6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3</xdr:col>
      <xdr:colOff>609701</xdr:colOff>
      <xdr:row>0</xdr:row>
      <xdr:rowOff>666750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04775" y="15240"/>
          <a:ext cx="2516606" cy="647700"/>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5186"/>
      </a:accent1>
      <a:accent2>
        <a:srgbClr val="56AA80"/>
      </a:accent2>
      <a:accent3>
        <a:srgbClr val="7F7F7F"/>
      </a:accent3>
      <a:accent4>
        <a:srgbClr val="A8DCDC"/>
      </a:accent4>
      <a:accent5>
        <a:srgbClr val="C4CC8F"/>
      </a:accent5>
      <a:accent6>
        <a:srgbClr val="D8D8D8"/>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rch@ohiohome.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drawing" Target="../drawings/drawing2.x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printerSettings" Target="../printerSettings/printerSettings2.bin"/><Relationship Id="rId1" Type="http://schemas.openxmlformats.org/officeDocument/2006/relationships/hyperlink" Target="https://geocoding.geo.census.gov/geocoder/geographies/address?form" TargetMode="External"/><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omments" Target="../comments1.xml"/><Relationship Id="rId10" Type="http://schemas.openxmlformats.org/officeDocument/2006/relationships/ctrlProp" Target="../ctrlProps/ctrlProp44.xml"/><Relationship Id="rId4" Type="http://schemas.openxmlformats.org/officeDocument/2006/relationships/vmlDrawing" Target="../drawings/vmlDrawing2.v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8" Type="http://schemas.openxmlformats.org/officeDocument/2006/relationships/ctrlProp" Target="../ctrlProps/ctrlProp53.xml"/><Relationship Id="rId3" Type="http://schemas.openxmlformats.org/officeDocument/2006/relationships/vmlDrawing" Target="../drawings/vmlDrawing4.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3" Type="http://schemas.openxmlformats.org/officeDocument/2006/relationships/vmlDrawing" Target="../drawings/vmlDrawing5.vml"/><Relationship Id="rId7" Type="http://schemas.openxmlformats.org/officeDocument/2006/relationships/ctrlProp" Target="../ctrlProps/ctrlProp90.xml"/><Relationship Id="rId12" Type="http://schemas.openxmlformats.org/officeDocument/2006/relationships/ctrlProp" Target="../ctrlProps/ctrlProp9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6.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7.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7.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8" Type="http://schemas.openxmlformats.org/officeDocument/2006/relationships/ctrlProp" Target="../ctrlProps/ctrlProp10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7F9A-DA1D-4502-936D-B98BECD3964E}">
  <dimension ref="A1:K66"/>
  <sheetViews>
    <sheetView tabSelected="1" zoomScaleNormal="100" workbookViewId="0">
      <selection activeCell="F16" sqref="F16"/>
    </sheetView>
  </sheetViews>
  <sheetFormatPr defaultColWidth="9.140625" defaultRowHeight="15" x14ac:dyDescent="0.25"/>
  <cols>
    <col min="1" max="1" width="2.7109375" style="1" customWidth="1"/>
    <col min="2" max="2" width="9.140625" style="1"/>
    <col min="3" max="3" width="16" style="1" customWidth="1"/>
    <col min="4" max="10" width="18.140625" style="1" customWidth="1"/>
    <col min="11" max="11" width="2.7109375" style="1" customWidth="1"/>
    <col min="12" max="12" width="20.7109375" style="43" customWidth="1"/>
    <col min="13" max="16384" width="9.140625" style="43"/>
  </cols>
  <sheetData>
    <row r="1" spans="1:11" ht="54.95" customHeight="1" x14ac:dyDescent="0.25">
      <c r="A1" s="14"/>
      <c r="B1" s="15"/>
      <c r="C1" s="15"/>
      <c r="D1" s="15"/>
      <c r="E1" s="15"/>
      <c r="F1" s="15"/>
      <c r="G1" s="15"/>
      <c r="H1" s="15"/>
      <c r="I1" s="15"/>
      <c r="J1" s="15"/>
      <c r="K1" s="16"/>
    </row>
    <row r="2" spans="1:11" ht="24" x14ac:dyDescent="0.35">
      <c r="A2" s="17"/>
      <c r="B2" s="6" t="s">
        <v>0</v>
      </c>
      <c r="C2" s="7"/>
      <c r="D2" s="7"/>
      <c r="E2" s="7"/>
      <c r="F2" s="7"/>
      <c r="G2" s="7"/>
      <c r="H2" s="7"/>
      <c r="I2" s="8"/>
      <c r="J2" s="7"/>
      <c r="K2" s="18"/>
    </row>
    <row r="3" spans="1:11" ht="17.25" x14ac:dyDescent="0.25">
      <c r="A3" s="17"/>
      <c r="B3" s="79" t="s">
        <v>157</v>
      </c>
      <c r="C3" s="10"/>
      <c r="D3" s="11"/>
      <c r="E3" s="10"/>
      <c r="F3" s="10"/>
      <c r="G3" s="10"/>
      <c r="H3" s="10"/>
      <c r="I3" s="12"/>
      <c r="J3" s="10"/>
      <c r="K3" s="18"/>
    </row>
    <row r="4" spans="1:11"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1" x14ac:dyDescent="0.25">
      <c r="A5" s="17"/>
      <c r="K5" s="18"/>
    </row>
    <row r="6" spans="1:11" ht="20.25" x14ac:dyDescent="0.3">
      <c r="A6" s="17"/>
      <c r="B6" s="36" t="s">
        <v>0</v>
      </c>
      <c r="C6" s="15"/>
      <c r="D6" s="15"/>
      <c r="E6" s="15"/>
      <c r="F6" s="15"/>
      <c r="G6" s="15"/>
      <c r="H6" s="15"/>
      <c r="I6" s="15"/>
      <c r="J6" s="16"/>
      <c r="K6" s="18"/>
    </row>
    <row r="7" spans="1:11" ht="6" customHeight="1" x14ac:dyDescent="0.3">
      <c r="A7" s="20"/>
      <c r="B7" s="17"/>
      <c r="J7" s="18"/>
      <c r="K7" s="44"/>
    </row>
    <row r="8" spans="1:11" ht="93.6" customHeight="1" x14ac:dyDescent="0.25">
      <c r="A8" s="17"/>
      <c r="B8" s="223" t="s">
        <v>78</v>
      </c>
      <c r="C8" s="224"/>
      <c r="D8" s="224"/>
      <c r="E8" s="224"/>
      <c r="F8" s="224"/>
      <c r="G8" s="224"/>
      <c r="H8" s="224"/>
      <c r="I8" s="224"/>
      <c r="J8" s="225"/>
      <c r="K8" s="18"/>
    </row>
    <row r="9" spans="1:11" x14ac:dyDescent="0.25">
      <c r="A9" s="17"/>
      <c r="B9" s="160" t="s">
        <v>379</v>
      </c>
      <c r="C9" s="45"/>
      <c r="D9" s="45"/>
      <c r="E9" s="45"/>
      <c r="F9" s="45"/>
      <c r="G9" s="45"/>
      <c r="H9" s="45"/>
      <c r="I9" s="45"/>
      <c r="J9" s="158"/>
      <c r="K9" s="18"/>
    </row>
    <row r="10" spans="1:11" x14ac:dyDescent="0.25">
      <c r="A10" s="17"/>
      <c r="B10" s="63"/>
      <c r="C10" s="45"/>
      <c r="D10" s="45"/>
      <c r="E10" s="45"/>
      <c r="F10" s="45"/>
      <c r="G10" s="45"/>
      <c r="H10" s="45"/>
      <c r="I10" s="45"/>
      <c r="J10" s="158"/>
      <c r="K10" s="18"/>
    </row>
    <row r="11" spans="1:11" x14ac:dyDescent="0.25">
      <c r="A11" s="17"/>
      <c r="B11" s="64"/>
      <c r="C11" s="163"/>
      <c r="D11" s="163"/>
      <c r="E11" s="163"/>
      <c r="F11" s="163"/>
      <c r="G11" s="163"/>
      <c r="H11" s="164" t="s">
        <v>387</v>
      </c>
      <c r="I11" s="162" t="s">
        <v>388</v>
      </c>
      <c r="J11" s="114"/>
      <c r="K11" s="18"/>
    </row>
    <row r="12" spans="1:11" ht="15" customHeight="1" x14ac:dyDescent="0.25">
      <c r="A12" s="17"/>
      <c r="B12" s="63"/>
      <c r="C12" s="45"/>
      <c r="D12" s="45"/>
      <c r="E12" s="45"/>
      <c r="F12" s="45"/>
      <c r="G12" s="45"/>
      <c r="H12" s="45"/>
      <c r="I12" s="45"/>
      <c r="J12" s="66"/>
      <c r="K12" s="18"/>
    </row>
    <row r="13" spans="1:11" ht="30" customHeight="1" x14ac:dyDescent="0.25">
      <c r="A13" s="46"/>
      <c r="B13" s="226" t="s">
        <v>72</v>
      </c>
      <c r="C13" s="227"/>
      <c r="D13" s="227"/>
      <c r="E13" s="227"/>
      <c r="F13" s="227"/>
      <c r="G13" s="227"/>
      <c r="H13" s="227"/>
      <c r="I13" s="227"/>
      <c r="J13" s="228"/>
      <c r="K13" s="47"/>
    </row>
    <row r="14" spans="1:11" x14ac:dyDescent="0.25">
      <c r="A14" s="38"/>
      <c r="B14" s="17"/>
      <c r="C14" s="74"/>
      <c r="D14" s="48" t="s">
        <v>73</v>
      </c>
      <c r="E14" s="49"/>
      <c r="F14" s="49"/>
      <c r="G14" s="49"/>
      <c r="H14" s="49"/>
      <c r="I14" s="49"/>
      <c r="J14" s="47"/>
      <c r="K14" s="39"/>
    </row>
    <row r="15" spans="1:11" x14ac:dyDescent="0.25">
      <c r="A15" s="38"/>
      <c r="B15" s="17"/>
      <c r="C15" s="4"/>
      <c r="D15" s="48" t="s">
        <v>74</v>
      </c>
      <c r="E15" s="50"/>
      <c r="F15" s="50"/>
      <c r="G15" s="50"/>
      <c r="H15" s="50"/>
      <c r="I15" s="50"/>
      <c r="J15" s="67"/>
      <c r="K15" s="39"/>
    </row>
    <row r="16" spans="1:11" x14ac:dyDescent="0.25">
      <c r="A16" s="38"/>
      <c r="B16" s="17"/>
      <c r="C16" s="73"/>
      <c r="D16" s="48" t="s">
        <v>75</v>
      </c>
      <c r="E16" s="19"/>
      <c r="F16" s="19"/>
      <c r="G16" s="19"/>
      <c r="H16" s="19"/>
      <c r="I16" s="19"/>
      <c r="J16" s="39"/>
      <c r="K16" s="39"/>
    </row>
    <row r="17" spans="1:11" x14ac:dyDescent="0.25">
      <c r="A17" s="38"/>
      <c r="B17" s="17"/>
      <c r="C17" s="78"/>
      <c r="D17" s="48" t="s">
        <v>76</v>
      </c>
      <c r="E17" s="19"/>
      <c r="F17" s="19"/>
      <c r="G17" s="19"/>
      <c r="H17" s="19"/>
      <c r="I17" s="19"/>
      <c r="J17" s="39"/>
      <c r="K17" s="39"/>
    </row>
    <row r="18" spans="1:11" ht="10.5" customHeight="1" x14ac:dyDescent="0.25">
      <c r="A18" s="38"/>
      <c r="B18" s="33"/>
      <c r="C18" s="68"/>
      <c r="D18" s="68"/>
      <c r="E18" s="69"/>
      <c r="F18" s="69"/>
      <c r="G18" s="69"/>
      <c r="H18" s="69"/>
      <c r="I18" s="69"/>
      <c r="J18" s="70"/>
      <c r="K18" s="39"/>
    </row>
    <row r="19" spans="1:11" x14ac:dyDescent="0.25">
      <c r="A19" s="38"/>
      <c r="C19" s="48"/>
      <c r="D19" s="48"/>
      <c r="E19" s="19"/>
      <c r="F19" s="19"/>
      <c r="G19" s="19"/>
      <c r="H19" s="19"/>
      <c r="I19" s="19"/>
      <c r="J19" s="19"/>
      <c r="K19" s="39"/>
    </row>
    <row r="20" spans="1:11" x14ac:dyDescent="0.25">
      <c r="A20" s="38"/>
      <c r="B20" s="19"/>
      <c r="D20" s="19"/>
      <c r="E20" s="19"/>
      <c r="F20" s="19"/>
      <c r="G20" s="19"/>
      <c r="H20" s="19"/>
      <c r="I20" s="19"/>
      <c r="J20" s="19"/>
      <c r="K20" s="39"/>
    </row>
    <row r="21" spans="1:11" ht="20.25" x14ac:dyDescent="0.3">
      <c r="A21" s="17"/>
      <c r="B21" s="36" t="s">
        <v>107</v>
      </c>
      <c r="C21" s="37"/>
      <c r="D21" s="37"/>
      <c r="E21" s="37"/>
      <c r="F21" s="37"/>
      <c r="G21" s="37"/>
      <c r="H21" s="37"/>
      <c r="I21" s="37"/>
      <c r="J21" s="42"/>
      <c r="K21" s="18"/>
    </row>
    <row r="22" spans="1:11" ht="6" customHeight="1" x14ac:dyDescent="0.3">
      <c r="A22" s="20"/>
      <c r="B22" s="38"/>
      <c r="C22" s="19"/>
      <c r="D22" s="19"/>
      <c r="E22" s="19"/>
      <c r="F22" s="19"/>
      <c r="G22" s="19"/>
      <c r="H22" s="19"/>
      <c r="I22" s="19"/>
      <c r="J22" s="39"/>
      <c r="K22" s="44"/>
    </row>
    <row r="23" spans="1:11" x14ac:dyDescent="0.25">
      <c r="A23" s="17"/>
      <c r="B23" s="134" t="s">
        <v>145</v>
      </c>
      <c r="C23" s="51" t="s">
        <v>89</v>
      </c>
      <c r="J23" s="18"/>
      <c r="K23" s="18"/>
    </row>
    <row r="24" spans="1:11" x14ac:dyDescent="0.25">
      <c r="A24" s="17"/>
      <c r="B24" s="57"/>
      <c r="C24" s="52" t="s">
        <v>374</v>
      </c>
      <c r="J24" s="18"/>
      <c r="K24" s="18"/>
    </row>
    <row r="25" spans="1:11" x14ac:dyDescent="0.25">
      <c r="A25" s="17"/>
      <c r="B25" s="57"/>
      <c r="C25" s="52" t="s">
        <v>380</v>
      </c>
      <c r="J25" s="18"/>
      <c r="K25" s="18"/>
    </row>
    <row r="26" spans="1:11" x14ac:dyDescent="0.25">
      <c r="A26" s="17"/>
      <c r="B26" s="58"/>
      <c r="C26" s="52" t="s">
        <v>381</v>
      </c>
      <c r="J26" s="18"/>
      <c r="K26" s="18"/>
    </row>
    <row r="27" spans="1:11" x14ac:dyDescent="0.25">
      <c r="A27" s="17"/>
      <c r="B27" s="57"/>
      <c r="C27" s="52" t="s">
        <v>79</v>
      </c>
      <c r="J27" s="18"/>
      <c r="K27" s="18"/>
    </row>
    <row r="28" spans="1:11" x14ac:dyDescent="0.25">
      <c r="A28" s="17"/>
      <c r="B28" s="57"/>
      <c r="C28" s="52" t="s">
        <v>93</v>
      </c>
      <c r="J28" s="18"/>
      <c r="K28" s="18"/>
    </row>
    <row r="29" spans="1:11" x14ac:dyDescent="0.25">
      <c r="A29" s="17"/>
      <c r="B29" s="57"/>
      <c r="C29" s="52" t="s">
        <v>144</v>
      </c>
      <c r="J29" s="18"/>
      <c r="K29" s="18"/>
    </row>
    <row r="30" spans="1:11" x14ac:dyDescent="0.25">
      <c r="A30" s="17"/>
      <c r="B30" s="57"/>
      <c r="C30" s="52" t="s">
        <v>92</v>
      </c>
      <c r="J30" s="18"/>
      <c r="K30" s="18"/>
    </row>
    <row r="31" spans="1:11" ht="30" customHeight="1" x14ac:dyDescent="0.25">
      <c r="A31" s="17"/>
      <c r="B31" s="59"/>
      <c r="C31" s="221" t="s">
        <v>80</v>
      </c>
      <c r="D31" s="221"/>
      <c r="E31" s="221"/>
      <c r="F31" s="221"/>
      <c r="G31" s="221"/>
      <c r="H31" s="221"/>
      <c r="I31" s="221"/>
      <c r="J31" s="222"/>
      <c r="K31" s="18"/>
    </row>
    <row r="32" spans="1:11" x14ac:dyDescent="0.25">
      <c r="A32" s="17"/>
      <c r="B32" s="59"/>
      <c r="C32" s="53" t="s">
        <v>81</v>
      </c>
      <c r="J32" s="18"/>
      <c r="K32" s="18"/>
    </row>
    <row r="33" spans="1:11" x14ac:dyDescent="0.25">
      <c r="A33" s="17"/>
      <c r="B33" s="60" t="s">
        <v>83</v>
      </c>
      <c r="C33" s="54" t="s">
        <v>101</v>
      </c>
      <c r="J33" s="18"/>
      <c r="K33" s="18"/>
    </row>
    <row r="34" spans="1:11" x14ac:dyDescent="0.25">
      <c r="A34" s="17"/>
      <c r="B34" s="61" t="s">
        <v>84</v>
      </c>
      <c r="C34" s="55" t="s">
        <v>102</v>
      </c>
      <c r="J34" s="18"/>
      <c r="K34" s="18"/>
    </row>
    <row r="35" spans="1:11" x14ac:dyDescent="0.25">
      <c r="A35" s="17"/>
      <c r="B35" s="60" t="s">
        <v>85</v>
      </c>
      <c r="C35" s="54" t="s">
        <v>103</v>
      </c>
      <c r="J35" s="18"/>
      <c r="K35" s="18"/>
    </row>
    <row r="36" spans="1:11" x14ac:dyDescent="0.25">
      <c r="A36" s="17"/>
      <c r="B36" s="59" t="s">
        <v>86</v>
      </c>
      <c r="C36" s="53" t="s">
        <v>91</v>
      </c>
      <c r="J36" s="18"/>
      <c r="K36" s="18"/>
    </row>
    <row r="37" spans="1:11" x14ac:dyDescent="0.25">
      <c r="A37" s="17"/>
      <c r="B37" s="59" t="s">
        <v>86</v>
      </c>
      <c r="C37" s="53" t="s">
        <v>94</v>
      </c>
      <c r="J37" s="18"/>
      <c r="K37" s="18"/>
    </row>
    <row r="38" spans="1:11" x14ac:dyDescent="0.25">
      <c r="A38" s="17"/>
      <c r="B38" s="59" t="s">
        <v>87</v>
      </c>
      <c r="C38" s="53" t="s">
        <v>106</v>
      </c>
      <c r="J38" s="18"/>
      <c r="K38" s="18"/>
    </row>
    <row r="39" spans="1:11" x14ac:dyDescent="0.25">
      <c r="A39" s="17"/>
      <c r="B39" s="59"/>
      <c r="C39" s="53" t="s">
        <v>105</v>
      </c>
      <c r="J39" s="18"/>
      <c r="K39" s="18"/>
    </row>
    <row r="40" spans="1:11" x14ac:dyDescent="0.25">
      <c r="A40" s="17"/>
      <c r="B40" s="59" t="s">
        <v>88</v>
      </c>
      <c r="C40" s="53" t="s">
        <v>90</v>
      </c>
      <c r="J40" s="18"/>
      <c r="K40" s="18"/>
    </row>
    <row r="41" spans="1:11" x14ac:dyDescent="0.25">
      <c r="A41" s="17"/>
      <c r="B41" s="59" t="s">
        <v>88</v>
      </c>
      <c r="C41" s="53" t="s">
        <v>95</v>
      </c>
      <c r="J41" s="18"/>
      <c r="K41" s="18"/>
    </row>
    <row r="42" spans="1:11" x14ac:dyDescent="0.25">
      <c r="A42" s="17"/>
      <c r="B42" s="59"/>
      <c r="C42" s="53" t="s">
        <v>82</v>
      </c>
      <c r="J42" s="18"/>
      <c r="K42" s="18"/>
    </row>
    <row r="43" spans="1:11" x14ac:dyDescent="0.25">
      <c r="A43" s="17"/>
      <c r="B43" s="62"/>
      <c r="C43" s="53" t="s">
        <v>96</v>
      </c>
      <c r="J43" s="18"/>
      <c r="K43" s="18"/>
    </row>
    <row r="44" spans="1:11" x14ac:dyDescent="0.25">
      <c r="A44" s="17"/>
      <c r="B44" s="59" t="s">
        <v>88</v>
      </c>
      <c r="C44" s="53" t="s">
        <v>97</v>
      </c>
      <c r="J44" s="18"/>
      <c r="K44" s="18"/>
    </row>
    <row r="45" spans="1:11" x14ac:dyDescent="0.25">
      <c r="A45" s="17"/>
      <c r="B45" s="59" t="s">
        <v>88</v>
      </c>
      <c r="C45" s="53" t="s">
        <v>98</v>
      </c>
      <c r="J45" s="18"/>
      <c r="K45" s="18"/>
    </row>
    <row r="46" spans="1:11" x14ac:dyDescent="0.25">
      <c r="A46" s="17"/>
      <c r="B46" s="59" t="s">
        <v>88</v>
      </c>
      <c r="C46" s="53" t="s">
        <v>99</v>
      </c>
      <c r="J46" s="18"/>
      <c r="K46" s="18"/>
    </row>
    <row r="47" spans="1:11" x14ac:dyDescent="0.25">
      <c r="A47" s="17"/>
      <c r="B47" s="59"/>
      <c r="C47" s="53" t="s">
        <v>317</v>
      </c>
      <c r="J47" s="18"/>
      <c r="K47" s="18"/>
    </row>
    <row r="48" spans="1:11" ht="46.5" customHeight="1" x14ac:dyDescent="0.25">
      <c r="A48" s="17"/>
      <c r="B48" s="60" t="s">
        <v>83</v>
      </c>
      <c r="C48" s="219" t="s">
        <v>100</v>
      </c>
      <c r="D48" s="219"/>
      <c r="E48" s="219"/>
      <c r="F48" s="219"/>
      <c r="G48" s="219"/>
      <c r="H48" s="219"/>
      <c r="I48" s="219"/>
      <c r="J48" s="220"/>
      <c r="K48" s="18"/>
    </row>
    <row r="49" spans="1:11" ht="26.25" customHeight="1" x14ac:dyDescent="0.25">
      <c r="A49" s="17"/>
      <c r="B49" s="60" t="s">
        <v>83</v>
      </c>
      <c r="C49" s="219" t="s">
        <v>104</v>
      </c>
      <c r="D49" s="219"/>
      <c r="E49" s="219"/>
      <c r="F49" s="219"/>
      <c r="G49" s="219"/>
      <c r="H49" s="219"/>
      <c r="I49" s="219"/>
      <c r="J49" s="220"/>
      <c r="K49" s="18"/>
    </row>
    <row r="50" spans="1:11" ht="9" customHeight="1" x14ac:dyDescent="0.25">
      <c r="A50" s="17"/>
      <c r="B50" s="60"/>
      <c r="C50" s="54"/>
      <c r="J50" s="18"/>
      <c r="K50" s="18"/>
    </row>
    <row r="51" spans="1:11" x14ac:dyDescent="0.25">
      <c r="A51" s="17"/>
      <c r="B51" s="56" t="s">
        <v>145</v>
      </c>
      <c r="C51" s="51" t="s">
        <v>89</v>
      </c>
      <c r="J51" s="18"/>
      <c r="K51" s="18"/>
    </row>
    <row r="52" spans="1:11" x14ac:dyDescent="0.25">
      <c r="A52" s="17"/>
      <c r="B52" s="17"/>
      <c r="C52" s="71" t="s">
        <v>147</v>
      </c>
      <c r="J52" s="18"/>
      <c r="K52" s="18"/>
    </row>
    <row r="53" spans="1:11" ht="25.5" customHeight="1" x14ac:dyDescent="0.25">
      <c r="A53" s="17"/>
      <c r="B53" s="17"/>
      <c r="C53" s="221" t="s">
        <v>323</v>
      </c>
      <c r="D53" s="221"/>
      <c r="E53" s="221"/>
      <c r="F53" s="221"/>
      <c r="G53" s="221"/>
      <c r="H53" s="221"/>
      <c r="I53" s="221"/>
      <c r="J53" s="222"/>
      <c r="K53" s="18"/>
    </row>
    <row r="54" spans="1:11" x14ac:dyDescent="0.25">
      <c r="A54" s="17"/>
      <c r="B54" s="17"/>
      <c r="C54" s="53" t="s">
        <v>324</v>
      </c>
      <c r="J54" s="18"/>
      <c r="K54" s="18"/>
    </row>
    <row r="55" spans="1:11" x14ac:dyDescent="0.25">
      <c r="A55" s="17"/>
      <c r="B55" s="17"/>
      <c r="C55" s="71" t="s">
        <v>146</v>
      </c>
      <c r="J55" s="18"/>
      <c r="K55" s="18"/>
    </row>
    <row r="56" spans="1:11" x14ac:dyDescent="0.25">
      <c r="A56" s="17"/>
      <c r="B56" s="17"/>
      <c r="C56" s="53" t="s">
        <v>112</v>
      </c>
      <c r="J56" s="18"/>
      <c r="K56" s="18"/>
    </row>
    <row r="57" spans="1:11" x14ac:dyDescent="0.25">
      <c r="A57" s="17"/>
      <c r="B57" s="17"/>
      <c r="C57" s="149" t="s">
        <v>318</v>
      </c>
      <c r="J57" s="18"/>
      <c r="K57" s="18"/>
    </row>
    <row r="58" spans="1:11" x14ac:dyDescent="0.25">
      <c r="A58" s="17"/>
      <c r="B58" s="17"/>
      <c r="C58" s="149" t="s">
        <v>319</v>
      </c>
      <c r="J58" s="18"/>
      <c r="K58" s="18"/>
    </row>
    <row r="59" spans="1:11" x14ac:dyDescent="0.25">
      <c r="A59" s="17"/>
      <c r="B59" s="17"/>
      <c r="C59" s="149" t="s">
        <v>320</v>
      </c>
      <c r="J59" s="18"/>
      <c r="K59" s="18"/>
    </row>
    <row r="60" spans="1:11" x14ac:dyDescent="0.25">
      <c r="A60" s="17"/>
      <c r="B60" s="17"/>
      <c r="C60" s="149" t="s">
        <v>321</v>
      </c>
      <c r="J60" s="18"/>
      <c r="K60" s="18"/>
    </row>
    <row r="61" spans="1:11" x14ac:dyDescent="0.25">
      <c r="A61" s="17"/>
      <c r="B61" s="17"/>
      <c r="C61" s="71" t="s">
        <v>148</v>
      </c>
      <c r="J61" s="18"/>
      <c r="K61" s="18"/>
    </row>
    <row r="62" spans="1:11" x14ac:dyDescent="0.25">
      <c r="A62" s="17"/>
      <c r="B62" s="17"/>
      <c r="C62" s="53" t="s">
        <v>113</v>
      </c>
      <c r="J62" s="18"/>
      <c r="K62" s="18"/>
    </row>
    <row r="63" spans="1:11" x14ac:dyDescent="0.25">
      <c r="A63" s="17"/>
      <c r="B63" s="17"/>
      <c r="C63" s="149" t="s">
        <v>322</v>
      </c>
      <c r="J63" s="18"/>
      <c r="K63" s="18"/>
    </row>
    <row r="64" spans="1:11" x14ac:dyDescent="0.25">
      <c r="A64" s="17"/>
      <c r="B64" s="33"/>
      <c r="C64" s="34"/>
      <c r="D64" s="34"/>
      <c r="E64" s="34"/>
      <c r="F64" s="34"/>
      <c r="G64" s="34"/>
      <c r="H64" s="34"/>
      <c r="I64" s="34"/>
      <c r="J64" s="35"/>
      <c r="K64" s="18"/>
    </row>
    <row r="65" spans="1:11" x14ac:dyDescent="0.25">
      <c r="A65" s="17"/>
      <c r="K65" s="18"/>
    </row>
    <row r="66" spans="1:11" x14ac:dyDescent="0.25">
      <c r="A66" s="33"/>
      <c r="B66" s="34"/>
      <c r="C66" s="34"/>
      <c r="D66" s="34"/>
      <c r="E66" s="34"/>
      <c r="F66" s="34"/>
      <c r="G66" s="34"/>
      <c r="H66" s="34"/>
      <c r="I66" s="34"/>
      <c r="J66" s="34"/>
      <c r="K66" s="35"/>
    </row>
  </sheetData>
  <sheetProtection sheet="1" objects="1" scenarios="1"/>
  <mergeCells count="7">
    <mergeCell ref="D4:F4"/>
    <mergeCell ref="C49:J49"/>
    <mergeCell ref="C53:J53"/>
    <mergeCell ref="C31:J31"/>
    <mergeCell ref="C48:J48"/>
    <mergeCell ref="B8:J8"/>
    <mergeCell ref="B13:J13"/>
  </mergeCells>
  <hyperlinks>
    <hyperlink ref="I11" r:id="rId1" xr:uid="{A9F500A8-26D7-4140-8522-51C51B304191}"/>
  </hyperlinks>
  <pageMargins left="0.7" right="0.7" top="0.75" bottom="0.75" header="0.3" footer="0.3"/>
  <pageSetup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1</xdr:col>
                    <xdr:colOff>190500</xdr:colOff>
                    <xdr:row>22</xdr:row>
                    <xdr:rowOff>161925</xdr:rowOff>
                  </from>
                  <to>
                    <xdr:col>1</xdr:col>
                    <xdr:colOff>419100</xdr:colOff>
                    <xdr:row>24</xdr:row>
                    <xdr:rowOff>47625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190500</xdr:colOff>
                    <xdr:row>23</xdr:row>
                    <xdr:rowOff>171450</xdr:rowOff>
                  </from>
                  <to>
                    <xdr:col>1</xdr:col>
                    <xdr:colOff>419100</xdr:colOff>
                    <xdr:row>25</xdr:row>
                    <xdr:rowOff>57150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190500</xdr:colOff>
                    <xdr:row>25</xdr:row>
                    <xdr:rowOff>171450</xdr:rowOff>
                  </from>
                  <to>
                    <xdr:col>1</xdr:col>
                    <xdr:colOff>419100</xdr:colOff>
                    <xdr:row>27</xdr:row>
                    <xdr:rowOff>57150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xdr:col>
                    <xdr:colOff>190500</xdr:colOff>
                    <xdr:row>29</xdr:row>
                    <xdr:rowOff>171450</xdr:rowOff>
                  </from>
                  <to>
                    <xdr:col>1</xdr:col>
                    <xdr:colOff>419100</xdr:colOff>
                    <xdr:row>30</xdr:row>
                    <xdr:rowOff>247650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1</xdr:col>
                    <xdr:colOff>190500</xdr:colOff>
                    <xdr:row>30</xdr:row>
                    <xdr:rowOff>342900</xdr:rowOff>
                  </from>
                  <to>
                    <xdr:col>1</xdr:col>
                    <xdr:colOff>419100</xdr:colOff>
                    <xdr:row>32</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1</xdr:col>
                    <xdr:colOff>190500</xdr:colOff>
                    <xdr:row>37</xdr:row>
                    <xdr:rowOff>171450</xdr:rowOff>
                  </from>
                  <to>
                    <xdr:col>1</xdr:col>
                    <xdr:colOff>419100</xdr:colOff>
                    <xdr:row>39</xdr:row>
                    <xdr:rowOff>57150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xdr:col>
                    <xdr:colOff>190500</xdr:colOff>
                    <xdr:row>34</xdr:row>
                    <xdr:rowOff>180975</xdr:rowOff>
                  </from>
                  <to>
                    <xdr:col>1</xdr:col>
                    <xdr:colOff>419100</xdr:colOff>
                    <xdr:row>36</xdr:row>
                    <xdr:rowOff>66675</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1</xdr:col>
                    <xdr:colOff>190500</xdr:colOff>
                    <xdr:row>38</xdr:row>
                    <xdr:rowOff>161925</xdr:rowOff>
                  </from>
                  <to>
                    <xdr:col>1</xdr:col>
                    <xdr:colOff>419100</xdr:colOff>
                    <xdr:row>40</xdr:row>
                    <xdr:rowOff>47625</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1</xdr:col>
                    <xdr:colOff>190500</xdr:colOff>
                    <xdr:row>40</xdr:row>
                    <xdr:rowOff>161925</xdr:rowOff>
                  </from>
                  <to>
                    <xdr:col>1</xdr:col>
                    <xdr:colOff>419100</xdr:colOff>
                    <xdr:row>42</xdr:row>
                    <xdr:rowOff>47625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2</xdr:col>
                    <xdr:colOff>19050</xdr:colOff>
                    <xdr:row>22</xdr:row>
                    <xdr:rowOff>161925</xdr:rowOff>
                  </from>
                  <to>
                    <xdr:col>2</xdr:col>
                    <xdr:colOff>247650</xdr:colOff>
                    <xdr:row>24</xdr:row>
                    <xdr:rowOff>47625</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2</xdr:col>
                    <xdr:colOff>19050</xdr:colOff>
                    <xdr:row>26</xdr:row>
                    <xdr:rowOff>161925</xdr:rowOff>
                  </from>
                  <to>
                    <xdr:col>2</xdr:col>
                    <xdr:colOff>247650</xdr:colOff>
                    <xdr:row>28</xdr:row>
                    <xdr:rowOff>47625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2</xdr:col>
                    <xdr:colOff>19050</xdr:colOff>
                    <xdr:row>23</xdr:row>
                    <xdr:rowOff>171450</xdr:rowOff>
                  </from>
                  <to>
                    <xdr:col>2</xdr:col>
                    <xdr:colOff>247650</xdr:colOff>
                    <xdr:row>25</xdr:row>
                    <xdr:rowOff>57150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2</xdr:col>
                    <xdr:colOff>19050</xdr:colOff>
                    <xdr:row>29</xdr:row>
                    <xdr:rowOff>171450</xdr:rowOff>
                  </from>
                  <to>
                    <xdr:col>2</xdr:col>
                    <xdr:colOff>247650</xdr:colOff>
                    <xdr:row>30</xdr:row>
                    <xdr:rowOff>247650</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2</xdr:col>
                    <xdr:colOff>19050</xdr:colOff>
                    <xdr:row>30</xdr:row>
                    <xdr:rowOff>342900</xdr:rowOff>
                  </from>
                  <to>
                    <xdr:col>2</xdr:col>
                    <xdr:colOff>247650</xdr:colOff>
                    <xdr:row>32</xdr:row>
                    <xdr:rowOff>38100</xdr:rowOff>
                  </to>
                </anchor>
              </controlPr>
            </control>
          </mc:Choice>
        </mc:AlternateContent>
        <mc:AlternateContent xmlns:mc="http://schemas.openxmlformats.org/markup-compatibility/2006">
          <mc:Choice Requires="x14">
            <control shapeId="2087" r:id="rId19" name="Check Box 39">
              <controlPr defaultSize="0" autoFill="0" autoLine="0" autoPict="0">
                <anchor moveWithCells="1">
                  <from>
                    <xdr:col>2</xdr:col>
                    <xdr:colOff>19050</xdr:colOff>
                    <xdr:row>37</xdr:row>
                    <xdr:rowOff>171450</xdr:rowOff>
                  </from>
                  <to>
                    <xdr:col>2</xdr:col>
                    <xdr:colOff>247650</xdr:colOff>
                    <xdr:row>39</xdr:row>
                    <xdr:rowOff>57150</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from>
                    <xdr:col>2</xdr:col>
                    <xdr:colOff>19050</xdr:colOff>
                    <xdr:row>34</xdr:row>
                    <xdr:rowOff>180975</xdr:rowOff>
                  </from>
                  <to>
                    <xdr:col>2</xdr:col>
                    <xdr:colOff>247650</xdr:colOff>
                    <xdr:row>36</xdr:row>
                    <xdr:rowOff>66675</xdr:rowOff>
                  </to>
                </anchor>
              </controlPr>
            </control>
          </mc:Choice>
        </mc:AlternateContent>
        <mc:AlternateContent xmlns:mc="http://schemas.openxmlformats.org/markup-compatibility/2006">
          <mc:Choice Requires="x14">
            <control shapeId="2089" r:id="rId21" name="Check Box 41">
              <controlPr defaultSize="0" autoFill="0" autoLine="0" autoPict="0">
                <anchor moveWithCells="1">
                  <from>
                    <xdr:col>2</xdr:col>
                    <xdr:colOff>19050</xdr:colOff>
                    <xdr:row>35</xdr:row>
                    <xdr:rowOff>180975</xdr:rowOff>
                  </from>
                  <to>
                    <xdr:col>2</xdr:col>
                    <xdr:colOff>247650</xdr:colOff>
                    <xdr:row>37</xdr:row>
                    <xdr:rowOff>66675</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from>
                    <xdr:col>2</xdr:col>
                    <xdr:colOff>19050</xdr:colOff>
                    <xdr:row>38</xdr:row>
                    <xdr:rowOff>161925</xdr:rowOff>
                  </from>
                  <to>
                    <xdr:col>2</xdr:col>
                    <xdr:colOff>247650</xdr:colOff>
                    <xdr:row>40</xdr:row>
                    <xdr:rowOff>47625</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2</xdr:col>
                    <xdr:colOff>19050</xdr:colOff>
                    <xdr:row>41</xdr:row>
                    <xdr:rowOff>161925</xdr:rowOff>
                  </from>
                  <to>
                    <xdr:col>2</xdr:col>
                    <xdr:colOff>247650</xdr:colOff>
                    <xdr:row>43</xdr:row>
                    <xdr:rowOff>47625</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2</xdr:col>
                    <xdr:colOff>19050</xdr:colOff>
                    <xdr:row>39</xdr:row>
                    <xdr:rowOff>171450</xdr:rowOff>
                  </from>
                  <to>
                    <xdr:col>2</xdr:col>
                    <xdr:colOff>247650</xdr:colOff>
                    <xdr:row>41</xdr:row>
                    <xdr:rowOff>57150</xdr:rowOff>
                  </to>
                </anchor>
              </controlPr>
            </control>
          </mc:Choice>
        </mc:AlternateContent>
        <mc:AlternateContent xmlns:mc="http://schemas.openxmlformats.org/markup-compatibility/2006">
          <mc:Choice Requires="x14">
            <control shapeId="2094" r:id="rId25" name="Check Box 46">
              <controlPr defaultSize="0" autoFill="0" autoLine="0" autoPict="0">
                <anchor moveWithCells="1">
                  <from>
                    <xdr:col>2</xdr:col>
                    <xdr:colOff>19050</xdr:colOff>
                    <xdr:row>27</xdr:row>
                    <xdr:rowOff>161925</xdr:rowOff>
                  </from>
                  <to>
                    <xdr:col>2</xdr:col>
                    <xdr:colOff>247650</xdr:colOff>
                    <xdr:row>29</xdr:row>
                    <xdr:rowOff>47625</xdr:rowOff>
                  </to>
                </anchor>
              </controlPr>
            </control>
          </mc:Choice>
        </mc:AlternateContent>
        <mc:AlternateContent xmlns:mc="http://schemas.openxmlformats.org/markup-compatibility/2006">
          <mc:Choice Requires="x14">
            <control shapeId="2095" r:id="rId26" name="Check Box 47">
              <controlPr defaultSize="0" autoFill="0" autoLine="0" autoPict="0">
                <anchor moveWithCells="1">
                  <from>
                    <xdr:col>2</xdr:col>
                    <xdr:colOff>19050</xdr:colOff>
                    <xdr:row>25</xdr:row>
                    <xdr:rowOff>171450</xdr:rowOff>
                  </from>
                  <to>
                    <xdr:col>2</xdr:col>
                    <xdr:colOff>247650</xdr:colOff>
                    <xdr:row>27</xdr:row>
                    <xdr:rowOff>57150</xdr:rowOff>
                  </to>
                </anchor>
              </controlPr>
            </control>
          </mc:Choice>
        </mc:AlternateContent>
        <mc:AlternateContent xmlns:mc="http://schemas.openxmlformats.org/markup-compatibility/2006">
          <mc:Choice Requires="x14">
            <control shapeId="2097" r:id="rId27" name="Check Box 49">
              <controlPr defaultSize="0" autoFill="0" autoLine="0" autoPict="0">
                <anchor moveWithCells="1">
                  <from>
                    <xdr:col>2</xdr:col>
                    <xdr:colOff>19050</xdr:colOff>
                    <xdr:row>35</xdr:row>
                    <xdr:rowOff>180975</xdr:rowOff>
                  </from>
                  <to>
                    <xdr:col>2</xdr:col>
                    <xdr:colOff>247650</xdr:colOff>
                    <xdr:row>37</xdr:row>
                    <xdr:rowOff>66675</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1</xdr:col>
                    <xdr:colOff>190500</xdr:colOff>
                    <xdr:row>36</xdr:row>
                    <xdr:rowOff>171450</xdr:rowOff>
                  </from>
                  <to>
                    <xdr:col>1</xdr:col>
                    <xdr:colOff>419100</xdr:colOff>
                    <xdr:row>38</xdr:row>
                    <xdr:rowOff>57150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2</xdr:col>
                    <xdr:colOff>19050</xdr:colOff>
                    <xdr:row>36</xdr:row>
                    <xdr:rowOff>171450</xdr:rowOff>
                  </from>
                  <to>
                    <xdr:col>2</xdr:col>
                    <xdr:colOff>247650</xdr:colOff>
                    <xdr:row>38</xdr:row>
                    <xdr:rowOff>57150</xdr:rowOff>
                  </to>
                </anchor>
              </controlPr>
            </control>
          </mc:Choice>
        </mc:AlternateContent>
        <mc:AlternateContent xmlns:mc="http://schemas.openxmlformats.org/markup-compatibility/2006">
          <mc:Choice Requires="x14">
            <control shapeId="2101" r:id="rId30" name="Check Box 53">
              <controlPr defaultSize="0" autoFill="0" autoLine="0" autoPict="0">
                <anchor moveWithCells="1">
                  <from>
                    <xdr:col>1</xdr:col>
                    <xdr:colOff>190500</xdr:colOff>
                    <xdr:row>41</xdr:row>
                    <xdr:rowOff>161925</xdr:rowOff>
                  </from>
                  <to>
                    <xdr:col>1</xdr:col>
                    <xdr:colOff>419100</xdr:colOff>
                    <xdr:row>43</xdr:row>
                    <xdr:rowOff>57150</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2</xdr:col>
                    <xdr:colOff>19050</xdr:colOff>
                    <xdr:row>42</xdr:row>
                    <xdr:rowOff>171450</xdr:rowOff>
                  </from>
                  <to>
                    <xdr:col>2</xdr:col>
                    <xdr:colOff>247650</xdr:colOff>
                    <xdr:row>44</xdr:row>
                    <xdr:rowOff>57150</xdr:rowOff>
                  </to>
                </anchor>
              </controlPr>
            </control>
          </mc:Choice>
        </mc:AlternateContent>
        <mc:AlternateContent xmlns:mc="http://schemas.openxmlformats.org/markup-compatibility/2006">
          <mc:Choice Requires="x14">
            <control shapeId="2104" r:id="rId32" name="Check Box 56">
              <controlPr defaultSize="0" autoFill="0" autoLine="0" autoPict="0">
                <anchor moveWithCells="1">
                  <from>
                    <xdr:col>2</xdr:col>
                    <xdr:colOff>19050</xdr:colOff>
                    <xdr:row>43</xdr:row>
                    <xdr:rowOff>171450</xdr:rowOff>
                  </from>
                  <to>
                    <xdr:col>2</xdr:col>
                    <xdr:colOff>247650</xdr:colOff>
                    <xdr:row>45</xdr:row>
                    <xdr:rowOff>57150</xdr:rowOff>
                  </to>
                </anchor>
              </controlPr>
            </control>
          </mc:Choice>
        </mc:AlternateContent>
        <mc:AlternateContent xmlns:mc="http://schemas.openxmlformats.org/markup-compatibility/2006">
          <mc:Choice Requires="x14">
            <control shapeId="2105" r:id="rId33" name="Check Box 57">
              <controlPr defaultSize="0" autoFill="0" autoLine="0" autoPict="0">
                <anchor moveWithCells="1">
                  <from>
                    <xdr:col>2</xdr:col>
                    <xdr:colOff>19050</xdr:colOff>
                    <xdr:row>44</xdr:row>
                    <xdr:rowOff>171450</xdr:rowOff>
                  </from>
                  <to>
                    <xdr:col>2</xdr:col>
                    <xdr:colOff>247650</xdr:colOff>
                    <xdr:row>46</xdr:row>
                    <xdr:rowOff>57150</xdr:rowOff>
                  </to>
                </anchor>
              </controlPr>
            </control>
          </mc:Choice>
        </mc:AlternateContent>
        <mc:AlternateContent xmlns:mc="http://schemas.openxmlformats.org/markup-compatibility/2006">
          <mc:Choice Requires="x14">
            <control shapeId="2108" r:id="rId34" name="Check Box 60">
              <controlPr defaultSize="0" autoFill="0" autoLine="0" autoPict="0">
                <anchor moveWithCells="1">
                  <from>
                    <xdr:col>2</xdr:col>
                    <xdr:colOff>19050</xdr:colOff>
                    <xdr:row>45</xdr:row>
                    <xdr:rowOff>180975</xdr:rowOff>
                  </from>
                  <to>
                    <xdr:col>2</xdr:col>
                    <xdr:colOff>247650</xdr:colOff>
                    <xdr:row>47</xdr:row>
                    <xdr:rowOff>66675</xdr:rowOff>
                  </to>
                </anchor>
              </controlPr>
            </control>
          </mc:Choice>
        </mc:AlternateContent>
        <mc:AlternateContent xmlns:mc="http://schemas.openxmlformats.org/markup-compatibility/2006">
          <mc:Choice Requires="x14">
            <control shapeId="2109" r:id="rId35" name="Check Box 61">
              <controlPr defaultSize="0" autoFill="0" autoLine="0" autoPict="0">
                <anchor moveWithCells="1">
                  <from>
                    <xdr:col>1</xdr:col>
                    <xdr:colOff>190500</xdr:colOff>
                    <xdr:row>50</xdr:row>
                    <xdr:rowOff>161925</xdr:rowOff>
                  </from>
                  <to>
                    <xdr:col>1</xdr:col>
                    <xdr:colOff>419100</xdr:colOff>
                    <xdr:row>52</xdr:row>
                    <xdr:rowOff>47625</xdr:rowOff>
                  </to>
                </anchor>
              </controlPr>
            </control>
          </mc:Choice>
        </mc:AlternateContent>
        <mc:AlternateContent xmlns:mc="http://schemas.openxmlformats.org/markup-compatibility/2006">
          <mc:Choice Requires="x14">
            <control shapeId="2110" r:id="rId36" name="Check Box 62">
              <controlPr defaultSize="0" autoFill="0" autoLine="0" autoPict="0">
                <anchor moveWithCells="1">
                  <from>
                    <xdr:col>2</xdr:col>
                    <xdr:colOff>19050</xdr:colOff>
                    <xdr:row>50</xdr:row>
                    <xdr:rowOff>161925</xdr:rowOff>
                  </from>
                  <to>
                    <xdr:col>2</xdr:col>
                    <xdr:colOff>247650</xdr:colOff>
                    <xdr:row>52</xdr:row>
                    <xdr:rowOff>47625</xdr:rowOff>
                  </to>
                </anchor>
              </controlPr>
            </control>
          </mc:Choice>
        </mc:AlternateContent>
        <mc:AlternateContent xmlns:mc="http://schemas.openxmlformats.org/markup-compatibility/2006">
          <mc:Choice Requires="x14">
            <control shapeId="2112" r:id="rId37" name="Check Box 64">
              <controlPr defaultSize="0" autoFill="0" autoLine="0" autoPict="0">
                <anchor moveWithCells="1">
                  <from>
                    <xdr:col>2</xdr:col>
                    <xdr:colOff>19050</xdr:colOff>
                    <xdr:row>53</xdr:row>
                    <xdr:rowOff>133350</xdr:rowOff>
                  </from>
                  <to>
                    <xdr:col>2</xdr:col>
                    <xdr:colOff>247650</xdr:colOff>
                    <xdr:row>55</xdr:row>
                    <xdr:rowOff>19050</xdr:rowOff>
                  </to>
                </anchor>
              </controlPr>
            </control>
          </mc:Choice>
        </mc:AlternateContent>
        <mc:AlternateContent xmlns:mc="http://schemas.openxmlformats.org/markup-compatibility/2006">
          <mc:Choice Requires="x14">
            <control shapeId="2113" r:id="rId38" name="Check Box 65">
              <controlPr defaultSize="0" autoFill="0" autoLine="0" autoPict="0">
                <anchor moveWithCells="1">
                  <from>
                    <xdr:col>1</xdr:col>
                    <xdr:colOff>190500</xdr:colOff>
                    <xdr:row>59</xdr:row>
                    <xdr:rowOff>171450</xdr:rowOff>
                  </from>
                  <to>
                    <xdr:col>1</xdr:col>
                    <xdr:colOff>419100</xdr:colOff>
                    <xdr:row>61</xdr:row>
                    <xdr:rowOff>57150</xdr:rowOff>
                  </to>
                </anchor>
              </controlPr>
            </control>
          </mc:Choice>
        </mc:AlternateContent>
        <mc:AlternateContent xmlns:mc="http://schemas.openxmlformats.org/markup-compatibility/2006">
          <mc:Choice Requires="x14">
            <control shapeId="2114" r:id="rId39" name="Check Box 66">
              <controlPr defaultSize="0" autoFill="0" autoLine="0" autoPict="0">
                <anchor moveWithCells="1">
                  <from>
                    <xdr:col>2</xdr:col>
                    <xdr:colOff>19050</xdr:colOff>
                    <xdr:row>59</xdr:row>
                    <xdr:rowOff>171450</xdr:rowOff>
                  </from>
                  <to>
                    <xdr:col>2</xdr:col>
                    <xdr:colOff>247650</xdr:colOff>
                    <xdr:row>61</xdr:row>
                    <xdr:rowOff>57150</xdr:rowOff>
                  </to>
                </anchor>
              </controlPr>
            </control>
          </mc:Choice>
        </mc:AlternateContent>
        <mc:AlternateContent xmlns:mc="http://schemas.openxmlformats.org/markup-compatibility/2006">
          <mc:Choice Requires="x14">
            <control shapeId="2115" r:id="rId40" name="Check Box 67">
              <controlPr defaultSize="0" autoFill="0" autoLine="0" autoPict="0">
                <anchor moveWithCells="1">
                  <from>
                    <xdr:col>1</xdr:col>
                    <xdr:colOff>190500</xdr:colOff>
                    <xdr:row>24</xdr:row>
                    <xdr:rowOff>171450</xdr:rowOff>
                  </from>
                  <to>
                    <xdr:col>1</xdr:col>
                    <xdr:colOff>419100</xdr:colOff>
                    <xdr:row>26</xdr:row>
                    <xdr:rowOff>57150</xdr:rowOff>
                  </to>
                </anchor>
              </controlPr>
            </control>
          </mc:Choice>
        </mc:AlternateContent>
        <mc:AlternateContent xmlns:mc="http://schemas.openxmlformats.org/markup-compatibility/2006">
          <mc:Choice Requires="x14">
            <control shapeId="2116" r:id="rId41" name="Check Box 68">
              <controlPr defaultSize="0" autoFill="0" autoLine="0" autoPict="0">
                <anchor moveWithCells="1">
                  <from>
                    <xdr:col>2</xdr:col>
                    <xdr:colOff>19050</xdr:colOff>
                    <xdr:row>24</xdr:row>
                    <xdr:rowOff>171450</xdr:rowOff>
                  </from>
                  <to>
                    <xdr:col>2</xdr:col>
                    <xdr:colOff>247650</xdr:colOff>
                    <xdr:row>26</xdr:row>
                    <xdr:rowOff>57150</xdr:rowOff>
                  </to>
                </anchor>
              </controlPr>
            </control>
          </mc:Choice>
        </mc:AlternateContent>
        <mc:AlternateContent xmlns:mc="http://schemas.openxmlformats.org/markup-compatibility/2006">
          <mc:Choice Requires="x14">
            <control shapeId="2117" r:id="rId42" name="Check Box 69">
              <controlPr defaultSize="0" autoFill="0" autoLine="0" autoPict="0">
                <anchor moveWithCells="1">
                  <from>
                    <xdr:col>2</xdr:col>
                    <xdr:colOff>19050</xdr:colOff>
                    <xdr:row>23</xdr:row>
                    <xdr:rowOff>161925</xdr:rowOff>
                  </from>
                  <to>
                    <xdr:col>2</xdr:col>
                    <xdr:colOff>247650</xdr:colOff>
                    <xdr:row>25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5377-92CC-4954-9F81-62FD14CC8C69}">
  <dimension ref="A1:K96"/>
  <sheetViews>
    <sheetView zoomScaleNormal="100" zoomScaleSheetLayoutView="115" workbookViewId="0"/>
  </sheetViews>
  <sheetFormatPr defaultColWidth="9.140625" defaultRowHeight="15" x14ac:dyDescent="0.25"/>
  <cols>
    <col min="1" max="1" width="1.5703125" style="1" customWidth="1"/>
    <col min="2" max="2" width="11.5703125" style="1" customWidth="1"/>
    <col min="3" max="3" width="14.85546875" style="1" customWidth="1"/>
    <col min="4" max="4" width="32.42578125" style="1" customWidth="1"/>
    <col min="5" max="5" width="13" style="1" customWidth="1"/>
    <col min="6" max="6" width="6.7109375" style="1" customWidth="1"/>
    <col min="7" max="7" width="19.85546875" style="1" customWidth="1"/>
    <col min="8" max="8" width="14" style="1" customWidth="1"/>
    <col min="9" max="10" width="19.85546875" style="1" customWidth="1"/>
    <col min="11" max="11" width="2" style="1" customWidth="1"/>
    <col min="12" max="12" width="12.28515625" style="43" customWidth="1"/>
    <col min="13" max="13" width="20.7109375" style="43" customWidth="1"/>
    <col min="14" max="16384" width="9.140625" style="43"/>
  </cols>
  <sheetData>
    <row r="1" spans="1:11" ht="54.95" customHeight="1" x14ac:dyDescent="0.25">
      <c r="A1" s="14"/>
      <c r="B1" s="15"/>
      <c r="C1" s="15"/>
      <c r="D1" s="15"/>
      <c r="E1" s="15"/>
      <c r="F1" s="15"/>
      <c r="G1" s="15"/>
      <c r="H1" s="15"/>
      <c r="I1" s="15"/>
      <c r="J1" s="15"/>
      <c r="K1" s="16"/>
    </row>
    <row r="2" spans="1:11" ht="24" x14ac:dyDescent="0.35">
      <c r="A2" s="17"/>
      <c r="B2" s="6" t="s">
        <v>174</v>
      </c>
      <c r="C2" s="7"/>
      <c r="D2" s="7"/>
      <c r="E2" s="7"/>
      <c r="F2" s="7"/>
      <c r="G2" s="7"/>
      <c r="H2" s="7"/>
      <c r="I2" s="8"/>
      <c r="J2" s="9"/>
      <c r="K2" s="18"/>
    </row>
    <row r="3" spans="1:11" ht="17.25" x14ac:dyDescent="0.25">
      <c r="A3" s="17"/>
      <c r="B3" s="79" t="s">
        <v>157</v>
      </c>
      <c r="C3" s="10"/>
      <c r="D3" s="11"/>
      <c r="E3" s="10"/>
      <c r="F3" s="10"/>
      <c r="G3" s="10"/>
      <c r="H3" s="10"/>
      <c r="I3" s="12"/>
      <c r="J3" s="13"/>
      <c r="K3" s="18"/>
    </row>
    <row r="4" spans="1:11"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1" x14ac:dyDescent="0.25">
      <c r="A5" s="17"/>
      <c r="K5" s="18"/>
    </row>
    <row r="6" spans="1:11" x14ac:dyDescent="0.25">
      <c r="A6" s="17"/>
      <c r="K6" s="18"/>
    </row>
    <row r="7" spans="1:11" ht="9" customHeight="1" x14ac:dyDescent="0.3">
      <c r="A7" s="20"/>
      <c r="B7" s="165"/>
      <c r="C7" s="37"/>
      <c r="D7" s="37"/>
      <c r="E7" s="37"/>
      <c r="F7" s="37"/>
      <c r="G7" s="37"/>
      <c r="H7" s="37"/>
      <c r="I7" s="37"/>
      <c r="J7" s="42"/>
      <c r="K7" s="21"/>
    </row>
    <row r="8" spans="1:11" ht="15" customHeight="1" x14ac:dyDescent="0.3">
      <c r="A8" s="20"/>
      <c r="B8" s="166" t="s">
        <v>131</v>
      </c>
      <c r="C8" s="167"/>
      <c r="D8" s="168"/>
      <c r="E8" s="168"/>
      <c r="F8" s="168"/>
      <c r="G8" s="260" t="s">
        <v>140</v>
      </c>
      <c r="H8" s="260"/>
      <c r="I8" s="260"/>
      <c r="J8" s="261"/>
      <c r="K8" s="21"/>
    </row>
    <row r="9" spans="1:11" ht="6" customHeight="1" x14ac:dyDescent="0.3">
      <c r="A9" s="20"/>
      <c r="B9" s="169"/>
      <c r="C9" s="170"/>
      <c r="D9" s="171"/>
      <c r="E9" s="172"/>
      <c r="F9" s="168"/>
      <c r="G9" s="169"/>
      <c r="H9" s="170"/>
      <c r="I9" s="170"/>
      <c r="J9" s="172"/>
      <c r="K9" s="21"/>
    </row>
    <row r="10" spans="1:11" ht="15" customHeight="1" x14ac:dyDescent="0.3">
      <c r="A10" s="20"/>
      <c r="B10" s="241" t="s">
        <v>132</v>
      </c>
      <c r="C10" s="242"/>
      <c r="D10" s="262"/>
      <c r="E10" s="263"/>
      <c r="F10" s="168"/>
      <c r="G10" s="264"/>
      <c r="H10" s="265"/>
      <c r="I10" s="265"/>
      <c r="J10" s="266"/>
      <c r="K10" s="21"/>
    </row>
    <row r="11" spans="1:11" ht="15" customHeight="1" x14ac:dyDescent="0.3">
      <c r="A11" s="20"/>
      <c r="B11" s="173" t="s">
        <v>143</v>
      </c>
      <c r="C11" s="168"/>
      <c r="D11" s="230"/>
      <c r="E11" s="231"/>
      <c r="F11" s="168"/>
      <c r="G11" s="264"/>
      <c r="H11" s="265"/>
      <c r="I11" s="265"/>
      <c r="J11" s="266"/>
      <c r="K11" s="21"/>
    </row>
    <row r="12" spans="1:11" ht="15" customHeight="1" x14ac:dyDescent="0.3">
      <c r="A12" s="20"/>
      <c r="B12" s="241" t="s">
        <v>133</v>
      </c>
      <c r="C12" s="242"/>
      <c r="D12" s="270"/>
      <c r="E12" s="271"/>
      <c r="F12" s="168"/>
      <c r="G12" s="264"/>
      <c r="H12" s="265"/>
      <c r="I12" s="265"/>
      <c r="J12" s="266"/>
      <c r="K12" s="21"/>
    </row>
    <row r="13" spans="1:11" ht="15" customHeight="1" x14ac:dyDescent="0.3">
      <c r="A13" s="20"/>
      <c r="B13" s="173" t="s">
        <v>372</v>
      </c>
      <c r="C13" s="174"/>
      <c r="D13" s="236"/>
      <c r="E13" s="236"/>
      <c r="F13" s="168"/>
      <c r="G13" s="264"/>
      <c r="H13" s="265"/>
      <c r="I13" s="265"/>
      <c r="J13" s="266"/>
      <c r="K13" s="21"/>
    </row>
    <row r="14" spans="1:11" ht="15" customHeight="1" x14ac:dyDescent="0.3">
      <c r="A14" s="20"/>
      <c r="B14" s="241" t="s">
        <v>114</v>
      </c>
      <c r="C14" s="242"/>
      <c r="D14" s="236"/>
      <c r="E14" s="236"/>
      <c r="F14" s="168"/>
      <c r="G14" s="264"/>
      <c r="H14" s="265"/>
      <c r="I14" s="265"/>
      <c r="J14" s="266"/>
      <c r="K14" s="21"/>
    </row>
    <row r="15" spans="1:11" ht="15" customHeight="1" x14ac:dyDescent="0.3">
      <c r="A15" s="20"/>
      <c r="B15" s="234" t="s">
        <v>134</v>
      </c>
      <c r="C15" s="235"/>
      <c r="D15" s="236"/>
      <c r="E15" s="236"/>
      <c r="F15" s="168"/>
      <c r="G15" s="264"/>
      <c r="H15" s="265"/>
      <c r="I15" s="265"/>
      <c r="J15" s="266"/>
      <c r="K15" s="21"/>
    </row>
    <row r="16" spans="1:11" ht="15" customHeight="1" x14ac:dyDescent="0.3">
      <c r="A16" s="20"/>
      <c r="B16" s="237" t="s">
        <v>141</v>
      </c>
      <c r="C16" s="238"/>
      <c r="D16" s="239"/>
      <c r="E16" s="240"/>
      <c r="F16" s="168"/>
      <c r="G16" s="264"/>
      <c r="H16" s="265"/>
      <c r="I16" s="265"/>
      <c r="J16" s="266"/>
      <c r="K16" s="21"/>
    </row>
    <row r="17" spans="1:11" ht="15" customHeight="1" x14ac:dyDescent="0.3">
      <c r="A17" s="20"/>
      <c r="B17" s="241" t="s">
        <v>115</v>
      </c>
      <c r="C17" s="242"/>
      <c r="D17" s="239"/>
      <c r="E17" s="240"/>
      <c r="F17" s="168"/>
      <c r="G17" s="264"/>
      <c r="H17" s="265"/>
      <c r="I17" s="265"/>
      <c r="J17" s="266"/>
      <c r="K17" s="21"/>
    </row>
    <row r="18" spans="1:11" ht="15" customHeight="1" x14ac:dyDescent="0.3">
      <c r="A18" s="20"/>
      <c r="B18" s="241" t="s">
        <v>135</v>
      </c>
      <c r="C18" s="242"/>
      <c r="D18" s="273"/>
      <c r="E18" s="273"/>
      <c r="F18" s="168"/>
      <c r="G18" s="264"/>
      <c r="H18" s="265"/>
      <c r="I18" s="265"/>
      <c r="J18" s="266"/>
      <c r="K18" s="21"/>
    </row>
    <row r="19" spans="1:11" ht="15" customHeight="1" x14ac:dyDescent="0.3">
      <c r="A19" s="20"/>
      <c r="B19" s="173" t="s">
        <v>142</v>
      </c>
      <c r="C19" s="168"/>
      <c r="D19" s="273"/>
      <c r="E19" s="273"/>
      <c r="F19" s="168"/>
      <c r="G19" s="264"/>
      <c r="H19" s="265"/>
      <c r="I19" s="265"/>
      <c r="J19" s="266"/>
      <c r="K19" s="21"/>
    </row>
    <row r="20" spans="1:11" ht="15" customHeight="1" x14ac:dyDescent="0.3">
      <c r="A20" s="20"/>
      <c r="B20" s="241" t="s">
        <v>136</v>
      </c>
      <c r="C20" s="242"/>
      <c r="D20" s="273"/>
      <c r="E20" s="273"/>
      <c r="F20" s="168"/>
      <c r="G20" s="264"/>
      <c r="H20" s="265"/>
      <c r="I20" s="265"/>
      <c r="J20" s="266"/>
      <c r="K20" s="21"/>
    </row>
    <row r="21" spans="1:11" ht="15" customHeight="1" x14ac:dyDescent="0.3">
      <c r="A21" s="20"/>
      <c r="B21" s="241" t="s">
        <v>139</v>
      </c>
      <c r="C21" s="242"/>
      <c r="D21" s="5"/>
      <c r="E21" s="175"/>
      <c r="F21" s="168"/>
      <c r="G21" s="267"/>
      <c r="H21" s="268"/>
      <c r="I21" s="268"/>
      <c r="J21" s="269"/>
      <c r="K21" s="21"/>
    </row>
    <row r="22" spans="1:11" ht="15" customHeight="1" x14ac:dyDescent="0.3">
      <c r="A22" s="20"/>
      <c r="B22" s="38"/>
      <c r="C22" s="19"/>
      <c r="D22" s="19"/>
      <c r="E22" s="19"/>
      <c r="F22" s="19"/>
      <c r="G22" s="19"/>
      <c r="H22" s="19"/>
      <c r="I22" s="19"/>
      <c r="J22" s="39"/>
      <c r="K22" s="21"/>
    </row>
    <row r="23" spans="1:11" ht="15" customHeight="1" x14ac:dyDescent="0.3">
      <c r="A23" s="20"/>
      <c r="B23" s="173" t="s">
        <v>383</v>
      </c>
      <c r="C23" s="22"/>
      <c r="D23" s="236"/>
      <c r="E23" s="236"/>
      <c r="F23" s="19"/>
      <c r="G23" s="19"/>
      <c r="H23" s="19"/>
      <c r="I23" s="19"/>
      <c r="J23" s="39"/>
      <c r="K23" s="21"/>
    </row>
    <row r="24" spans="1:11" ht="15" customHeight="1" x14ac:dyDescent="0.3">
      <c r="A24" s="20"/>
      <c r="B24" s="173" t="s">
        <v>138</v>
      </c>
      <c r="C24" s="22"/>
      <c r="D24" s="236"/>
      <c r="E24" s="236"/>
      <c r="F24" s="19"/>
      <c r="G24" s="19"/>
      <c r="H24" s="19"/>
      <c r="I24" s="19"/>
      <c r="J24" s="39"/>
      <c r="K24" s="21"/>
    </row>
    <row r="25" spans="1:11" ht="15" customHeight="1" x14ac:dyDescent="0.3">
      <c r="A25" s="20"/>
      <c r="B25" s="173" t="s">
        <v>137</v>
      </c>
      <c r="C25" s="22"/>
      <c r="D25" s="236"/>
      <c r="E25" s="236"/>
      <c r="F25" s="19"/>
      <c r="G25" s="19"/>
      <c r="H25" s="19"/>
      <c r="I25" s="19"/>
      <c r="J25" s="39"/>
      <c r="K25" s="21"/>
    </row>
    <row r="26" spans="1:11" ht="6" customHeight="1" x14ac:dyDescent="0.3">
      <c r="A26" s="20"/>
      <c r="B26" s="173"/>
      <c r="C26" s="22"/>
      <c r="D26" s="168"/>
      <c r="E26" s="168"/>
      <c r="F26" s="28"/>
      <c r="G26" s="19"/>
      <c r="H26" s="19"/>
      <c r="I26" s="19"/>
      <c r="J26" s="39"/>
      <c r="K26" s="21"/>
    </row>
    <row r="27" spans="1:11" ht="15" customHeight="1" x14ac:dyDescent="0.3">
      <c r="A27" s="20"/>
      <c r="B27" s="176"/>
      <c r="C27" s="19"/>
      <c r="D27" s="177" t="s">
        <v>384</v>
      </c>
      <c r="E27" s="19"/>
      <c r="F27" s="19"/>
      <c r="G27" s="19"/>
      <c r="H27" s="19"/>
      <c r="I27" s="19"/>
      <c r="J27" s="39"/>
      <c r="K27" s="21"/>
    </row>
    <row r="28" spans="1:11" ht="15" customHeight="1" x14ac:dyDescent="0.3">
      <c r="A28" s="20"/>
      <c r="B28" s="178"/>
      <c r="C28" s="69"/>
      <c r="D28" s="69"/>
      <c r="E28" s="69"/>
      <c r="F28" s="69"/>
      <c r="G28" s="69"/>
      <c r="H28" s="69"/>
      <c r="I28" s="69"/>
      <c r="J28" s="70"/>
      <c r="K28" s="21"/>
    </row>
    <row r="29" spans="1:11" ht="15" customHeight="1" x14ac:dyDescent="0.3">
      <c r="A29" s="20"/>
      <c r="B29" s="19"/>
      <c r="C29" s="19"/>
      <c r="D29" s="19"/>
      <c r="E29" s="19"/>
      <c r="F29" s="19"/>
      <c r="G29" s="19"/>
      <c r="H29" s="19"/>
      <c r="I29" s="19"/>
      <c r="J29" s="19"/>
      <c r="K29" s="21"/>
    </row>
    <row r="30" spans="1:11" ht="15" customHeight="1" x14ac:dyDescent="0.3">
      <c r="A30" s="20"/>
      <c r="B30" s="19"/>
      <c r="C30" s="19"/>
      <c r="D30" s="19"/>
      <c r="E30" s="19"/>
      <c r="F30" s="19"/>
      <c r="G30" s="19"/>
      <c r="H30" s="19"/>
      <c r="I30" s="19"/>
      <c r="J30" s="19"/>
      <c r="K30" s="21"/>
    </row>
    <row r="31" spans="1:11" ht="6" customHeight="1" x14ac:dyDescent="0.3">
      <c r="A31" s="20"/>
      <c r="B31" s="165"/>
      <c r="C31" s="37"/>
      <c r="D31" s="37"/>
      <c r="E31" s="37"/>
      <c r="F31" s="37"/>
      <c r="G31" s="37"/>
      <c r="H31" s="37"/>
      <c r="I31" s="37"/>
      <c r="J31" s="42"/>
      <c r="K31" s="21"/>
    </row>
    <row r="32" spans="1:11" ht="15" customHeight="1" x14ac:dyDescent="0.3">
      <c r="A32" s="20"/>
      <c r="B32" s="166" t="s">
        <v>266</v>
      </c>
      <c r="C32" s="40"/>
      <c r="D32" s="40"/>
      <c r="E32" s="40"/>
      <c r="F32" s="40"/>
      <c r="G32" s="40"/>
      <c r="H32" s="40"/>
      <c r="I32" s="40"/>
      <c r="J32" s="41"/>
      <c r="K32" s="21"/>
    </row>
    <row r="33" spans="1:11" ht="6" customHeight="1" x14ac:dyDescent="0.3">
      <c r="A33" s="20"/>
      <c r="B33" s="179"/>
      <c r="C33" s="180"/>
      <c r="D33" s="180"/>
      <c r="E33" s="180"/>
      <c r="F33" s="180"/>
      <c r="G33" s="180"/>
      <c r="H33" s="180"/>
      <c r="I33" s="180"/>
      <c r="J33" s="181"/>
      <c r="K33" s="21"/>
    </row>
    <row r="34" spans="1:11" ht="6" customHeight="1" x14ac:dyDescent="0.3">
      <c r="A34" s="20"/>
      <c r="B34" s="17"/>
      <c r="J34" s="18"/>
      <c r="K34" s="21"/>
    </row>
    <row r="35" spans="1:11" ht="15" customHeight="1" x14ac:dyDescent="0.3">
      <c r="A35" s="20"/>
      <c r="B35" s="38"/>
      <c r="C35" s="19"/>
      <c r="D35" s="182" t="s">
        <v>267</v>
      </c>
      <c r="E35" s="246">
        <f>B38+B42</f>
        <v>0</v>
      </c>
      <c r="F35" s="247"/>
      <c r="G35" s="19"/>
      <c r="H35" s="19"/>
      <c r="I35" s="19"/>
      <c r="J35" s="39"/>
      <c r="K35" s="21"/>
    </row>
    <row r="36" spans="1:11" ht="9" customHeight="1" x14ac:dyDescent="0.3">
      <c r="A36" s="20"/>
      <c r="B36" s="38"/>
      <c r="C36" s="19"/>
      <c r="D36" s="19"/>
      <c r="E36" s="19"/>
      <c r="F36" s="19"/>
      <c r="G36" s="19"/>
      <c r="H36" s="19"/>
      <c r="I36" s="19"/>
      <c r="J36" s="39"/>
      <c r="K36" s="21"/>
    </row>
    <row r="37" spans="1:11" ht="15" customHeight="1" x14ac:dyDescent="0.3">
      <c r="A37" s="20"/>
      <c r="B37" s="183" t="s">
        <v>325</v>
      </c>
      <c r="C37" s="19"/>
      <c r="D37" s="19"/>
      <c r="E37" s="19"/>
      <c r="F37" s="19"/>
      <c r="G37" s="19"/>
      <c r="H37" s="19"/>
      <c r="I37" s="19"/>
      <c r="J37" s="39"/>
      <c r="K37" s="21"/>
    </row>
    <row r="38" spans="1:11" ht="15" customHeight="1" x14ac:dyDescent="0.3">
      <c r="A38" s="20"/>
      <c r="B38" s="184">
        <f>C40+E40+H40</f>
        <v>0</v>
      </c>
      <c r="C38" s="19" t="s">
        <v>268</v>
      </c>
      <c r="D38" s="19"/>
      <c r="E38" s="19"/>
      <c r="F38" s="19"/>
      <c r="G38" s="19"/>
      <c r="H38" s="19"/>
      <c r="I38" s="19"/>
      <c r="J38" s="39"/>
      <c r="K38" s="21"/>
    </row>
    <row r="39" spans="1:11" ht="6" customHeight="1" x14ac:dyDescent="0.3">
      <c r="A39" s="20"/>
      <c r="B39" s="185"/>
      <c r="C39" s="19"/>
      <c r="D39" s="19"/>
      <c r="E39" s="19"/>
      <c r="F39" s="19"/>
      <c r="G39" s="19"/>
      <c r="H39" s="19"/>
      <c r="I39" s="19"/>
      <c r="J39" s="39"/>
      <c r="K39" s="21"/>
    </row>
    <row r="40" spans="1:11" ht="15" customHeight="1" x14ac:dyDescent="0.3">
      <c r="A40" s="20"/>
      <c r="B40" s="186"/>
      <c r="C40" s="199"/>
      <c r="D40" s="19" t="s">
        <v>270</v>
      </c>
      <c r="E40" s="199"/>
      <c r="F40" s="19" t="s">
        <v>271</v>
      </c>
      <c r="G40" s="19"/>
      <c r="H40" s="199"/>
      <c r="I40" s="19" t="s">
        <v>272</v>
      </c>
      <c r="J40" s="39"/>
      <c r="K40" s="21"/>
    </row>
    <row r="41" spans="1:11" ht="15" customHeight="1" x14ac:dyDescent="0.3">
      <c r="A41" s="20"/>
      <c r="B41" s="186"/>
      <c r="C41" s="19"/>
      <c r="D41" s="19"/>
      <c r="E41" s="19"/>
      <c r="F41" s="19"/>
      <c r="G41" s="19"/>
      <c r="H41" s="19"/>
      <c r="I41" s="19"/>
      <c r="J41" s="39"/>
      <c r="K41" s="21"/>
    </row>
    <row r="42" spans="1:11" ht="15" customHeight="1" x14ac:dyDescent="0.3">
      <c r="A42" s="20"/>
      <c r="B42" s="184">
        <f>SUM(C44:C51)+SUM(E44:E51)+SUM(H44:H49)</f>
        <v>0</v>
      </c>
      <c r="C42" s="19" t="s">
        <v>269</v>
      </c>
      <c r="D42" s="19"/>
      <c r="E42" s="19"/>
      <c r="F42" s="19"/>
      <c r="G42" s="19"/>
      <c r="H42" s="19"/>
      <c r="I42" s="19"/>
      <c r="J42" s="39"/>
      <c r="K42" s="21"/>
    </row>
    <row r="43" spans="1:11" ht="6" customHeight="1" x14ac:dyDescent="0.3">
      <c r="A43" s="20"/>
      <c r="B43" s="17"/>
      <c r="C43" s="19"/>
      <c r="D43" s="19"/>
      <c r="E43" s="19"/>
      <c r="F43" s="19"/>
      <c r="G43" s="19"/>
      <c r="H43" s="19"/>
      <c r="I43" s="19"/>
      <c r="J43" s="39"/>
      <c r="K43" s="21"/>
    </row>
    <row r="44" spans="1:11" ht="15" customHeight="1" x14ac:dyDescent="0.3">
      <c r="A44" s="20"/>
      <c r="B44" s="38"/>
      <c r="C44" s="199"/>
      <c r="D44" s="19" t="s">
        <v>275</v>
      </c>
      <c r="E44" s="199"/>
      <c r="F44" s="19" t="s">
        <v>278</v>
      </c>
      <c r="G44" s="19"/>
      <c r="H44" s="199"/>
      <c r="I44" s="19" t="s">
        <v>276</v>
      </c>
      <c r="J44" s="39"/>
      <c r="K44" s="21"/>
    </row>
    <row r="45" spans="1:11" ht="15" customHeight="1" x14ac:dyDescent="0.3">
      <c r="A45" s="20"/>
      <c r="B45" s="38"/>
      <c r="C45" s="199"/>
      <c r="D45" s="19" t="s">
        <v>58</v>
      </c>
      <c r="E45" s="199"/>
      <c r="F45" s="19" t="s">
        <v>59</v>
      </c>
      <c r="G45" s="19"/>
      <c r="H45" s="199"/>
      <c r="I45" s="19" t="s">
        <v>277</v>
      </c>
      <c r="J45" s="39"/>
      <c r="K45" s="21"/>
    </row>
    <row r="46" spans="1:11" ht="15" customHeight="1" x14ac:dyDescent="0.3">
      <c r="A46" s="20"/>
      <c r="B46" s="38"/>
      <c r="C46" s="199"/>
      <c r="D46" s="19" t="s">
        <v>60</v>
      </c>
      <c r="E46" s="199"/>
      <c r="F46" s="19" t="s">
        <v>61</v>
      </c>
      <c r="G46" s="19"/>
      <c r="H46" s="199"/>
      <c r="I46" s="19" t="s">
        <v>62</v>
      </c>
      <c r="J46" s="39"/>
      <c r="K46" s="21"/>
    </row>
    <row r="47" spans="1:11" ht="15" customHeight="1" x14ac:dyDescent="0.3">
      <c r="A47" s="20"/>
      <c r="B47" s="38"/>
      <c r="C47" s="199"/>
      <c r="D47" s="19" t="s">
        <v>63</v>
      </c>
      <c r="E47" s="199"/>
      <c r="F47" s="19" t="s">
        <v>64</v>
      </c>
      <c r="G47" s="19"/>
      <c r="H47" s="199"/>
      <c r="I47" s="19" t="s">
        <v>279</v>
      </c>
      <c r="J47" s="39"/>
      <c r="K47" s="21"/>
    </row>
    <row r="48" spans="1:11" ht="15" customHeight="1" x14ac:dyDescent="0.3">
      <c r="A48" s="20"/>
      <c r="B48" s="38"/>
      <c r="C48" s="199"/>
      <c r="D48" s="19" t="s">
        <v>66</v>
      </c>
      <c r="E48" s="199"/>
      <c r="F48" s="19" t="s">
        <v>67</v>
      </c>
      <c r="G48" s="19"/>
      <c r="H48" s="199"/>
      <c r="I48" s="19" t="s">
        <v>68</v>
      </c>
      <c r="J48" s="39"/>
      <c r="K48" s="21"/>
    </row>
    <row r="49" spans="1:11" ht="15" customHeight="1" x14ac:dyDescent="0.3">
      <c r="A49" s="20"/>
      <c r="B49" s="38"/>
      <c r="C49" s="199"/>
      <c r="D49" s="19" t="s">
        <v>69</v>
      </c>
      <c r="E49" s="199"/>
      <c r="F49" s="19" t="s">
        <v>70</v>
      </c>
      <c r="G49" s="19"/>
      <c r="H49" s="199"/>
      <c r="I49" s="19" t="s">
        <v>71</v>
      </c>
      <c r="J49" s="39"/>
      <c r="K49" s="21"/>
    </row>
    <row r="50" spans="1:11" ht="10.5" customHeight="1" x14ac:dyDescent="0.3">
      <c r="A50" s="20"/>
      <c r="B50" s="38"/>
      <c r="C50" s="187"/>
      <c r="D50" s="19"/>
      <c r="E50" s="187"/>
      <c r="F50" s="19"/>
      <c r="G50" s="19"/>
      <c r="H50" s="19"/>
      <c r="I50" s="19"/>
      <c r="J50" s="39"/>
      <c r="K50" s="21"/>
    </row>
    <row r="51" spans="1:11" ht="15" customHeight="1" x14ac:dyDescent="0.3">
      <c r="A51" s="20"/>
      <c r="B51" s="38"/>
      <c r="C51" s="199"/>
      <c r="D51" s="19" t="s">
        <v>272</v>
      </c>
      <c r="E51" s="199"/>
      <c r="F51" s="19" t="s">
        <v>280</v>
      </c>
      <c r="G51" s="257"/>
      <c r="H51" s="258"/>
      <c r="I51" s="259"/>
      <c r="J51" s="39"/>
      <c r="K51" s="21"/>
    </row>
    <row r="52" spans="1:11" ht="6" customHeight="1" x14ac:dyDescent="0.3">
      <c r="A52" s="20"/>
      <c r="B52" s="38"/>
      <c r="C52" s="19"/>
      <c r="D52" s="19"/>
      <c r="E52" s="19"/>
      <c r="F52" s="19"/>
      <c r="G52" s="19"/>
      <c r="H52" s="19"/>
      <c r="I52" s="19"/>
      <c r="J52" s="39"/>
      <c r="K52" s="21"/>
    </row>
    <row r="53" spans="1:11" ht="15" customHeight="1" x14ac:dyDescent="0.3">
      <c r="A53" s="20"/>
      <c r="B53" s="38" t="s">
        <v>282</v>
      </c>
      <c r="C53" s="19"/>
      <c r="D53" s="19"/>
      <c r="E53" s="19"/>
      <c r="F53" s="19"/>
      <c r="G53" s="19"/>
      <c r="H53" s="19"/>
      <c r="I53" s="19"/>
      <c r="J53" s="39"/>
      <c r="K53" s="21"/>
    </row>
    <row r="54" spans="1:11" ht="15" customHeight="1" x14ac:dyDescent="0.3">
      <c r="A54" s="20"/>
      <c r="B54" s="183" t="s">
        <v>326</v>
      </c>
      <c r="C54" s="19"/>
      <c r="D54" s="19"/>
      <c r="E54" s="19"/>
      <c r="F54" s="19"/>
      <c r="G54" s="19"/>
      <c r="H54" s="19"/>
      <c r="I54" s="19"/>
      <c r="J54" s="39"/>
      <c r="K54" s="21"/>
    </row>
    <row r="55" spans="1:11" ht="15" customHeight="1" x14ac:dyDescent="0.3">
      <c r="A55" s="20"/>
      <c r="B55" s="248"/>
      <c r="C55" s="249"/>
      <c r="D55" s="249"/>
      <c r="E55" s="249"/>
      <c r="F55" s="249"/>
      <c r="G55" s="249"/>
      <c r="H55" s="249"/>
      <c r="I55" s="249"/>
      <c r="J55" s="250"/>
      <c r="K55" s="21"/>
    </row>
    <row r="56" spans="1:11" ht="15" customHeight="1" x14ac:dyDescent="0.3">
      <c r="A56" s="20"/>
      <c r="B56" s="251"/>
      <c r="C56" s="252"/>
      <c r="D56" s="252"/>
      <c r="E56" s="252"/>
      <c r="F56" s="252"/>
      <c r="G56" s="252"/>
      <c r="H56" s="252"/>
      <c r="I56" s="252"/>
      <c r="J56" s="253"/>
      <c r="K56" s="21"/>
    </row>
    <row r="57" spans="1:11" ht="15" customHeight="1" x14ac:dyDescent="0.3">
      <c r="A57" s="20"/>
      <c r="B57" s="254"/>
      <c r="C57" s="255"/>
      <c r="D57" s="255"/>
      <c r="E57" s="255"/>
      <c r="F57" s="255"/>
      <c r="G57" s="255"/>
      <c r="H57" s="255"/>
      <c r="I57" s="255"/>
      <c r="J57" s="256"/>
      <c r="K57" s="21"/>
    </row>
    <row r="58" spans="1:11" ht="9.75" customHeight="1" x14ac:dyDescent="0.3">
      <c r="A58" s="20"/>
      <c r="B58" s="178"/>
      <c r="C58" s="69"/>
      <c r="D58" s="69"/>
      <c r="E58" s="69"/>
      <c r="F58" s="69"/>
      <c r="G58" s="69"/>
      <c r="H58" s="69"/>
      <c r="I58" s="69"/>
      <c r="J58" s="70"/>
      <c r="K58" s="21"/>
    </row>
    <row r="59" spans="1:11" ht="15" customHeight="1" x14ac:dyDescent="0.3">
      <c r="A59" s="20"/>
      <c r="B59" s="19"/>
      <c r="C59" s="19"/>
      <c r="D59" s="19"/>
      <c r="E59" s="19"/>
      <c r="F59" s="19"/>
      <c r="G59" s="19"/>
      <c r="H59" s="19"/>
      <c r="I59" s="19"/>
      <c r="J59" s="19"/>
      <c r="K59" s="21"/>
    </row>
    <row r="60" spans="1:11" ht="15" customHeight="1" x14ac:dyDescent="0.3">
      <c r="A60" s="20"/>
      <c r="B60" s="19"/>
      <c r="C60" s="19"/>
      <c r="D60" s="19"/>
      <c r="E60" s="19"/>
      <c r="F60" s="19"/>
      <c r="G60" s="19"/>
      <c r="H60" s="19"/>
      <c r="I60" s="19"/>
      <c r="J60" s="19"/>
      <c r="K60" s="21"/>
    </row>
    <row r="61" spans="1:11" ht="6" customHeight="1" x14ac:dyDescent="0.3">
      <c r="A61" s="20"/>
      <c r="B61" s="165"/>
      <c r="C61" s="37"/>
      <c r="D61" s="37"/>
      <c r="E61" s="37"/>
      <c r="F61" s="37"/>
      <c r="G61" s="200"/>
      <c r="H61" s="37"/>
      <c r="I61" s="37"/>
      <c r="J61" s="42"/>
      <c r="K61" s="21"/>
    </row>
    <row r="62" spans="1:11" x14ac:dyDescent="0.25">
      <c r="A62" s="23"/>
      <c r="B62" s="166" t="s">
        <v>192</v>
      </c>
      <c r="C62" s="40"/>
      <c r="D62" s="40"/>
      <c r="E62" s="40"/>
      <c r="F62" s="40"/>
      <c r="G62" s="40"/>
      <c r="H62" s="40"/>
      <c r="I62" s="40"/>
      <c r="J62" s="41"/>
      <c r="K62" s="25"/>
    </row>
    <row r="63" spans="1:11" ht="6" customHeight="1" x14ac:dyDescent="0.25">
      <c r="A63" s="23"/>
      <c r="B63" s="179"/>
      <c r="C63" s="180"/>
      <c r="D63" s="180"/>
      <c r="E63" s="180"/>
      <c r="F63" s="180"/>
      <c r="G63" s="180"/>
      <c r="H63" s="180"/>
      <c r="I63" s="180"/>
      <c r="J63" s="181"/>
      <c r="K63" s="25"/>
    </row>
    <row r="64" spans="1:11" x14ac:dyDescent="0.25">
      <c r="A64" s="23"/>
      <c r="B64" s="17" t="s">
        <v>265</v>
      </c>
      <c r="J64" s="18"/>
      <c r="K64" s="18"/>
    </row>
    <row r="65" spans="1:11" ht="8.25" customHeight="1" x14ac:dyDescent="0.25">
      <c r="A65" s="23"/>
      <c r="B65" s="17"/>
      <c r="J65" s="18"/>
      <c r="K65" s="18"/>
    </row>
    <row r="66" spans="1:11" x14ac:dyDescent="0.25">
      <c r="A66" s="23"/>
      <c r="B66" s="17"/>
      <c r="C66" s="188" t="s">
        <v>1</v>
      </c>
      <c r="J66" s="18"/>
      <c r="K66" s="18"/>
    </row>
    <row r="67" spans="1:11" ht="35.25" customHeight="1" x14ac:dyDescent="0.25">
      <c r="A67" s="23"/>
      <c r="B67" s="189"/>
      <c r="C67" s="232" t="s">
        <v>108</v>
      </c>
      <c r="D67" s="232"/>
      <c r="E67" s="232"/>
      <c r="F67" s="232"/>
      <c r="G67" s="232"/>
      <c r="H67" s="232"/>
      <c r="I67" s="232"/>
      <c r="J67" s="233"/>
      <c r="K67" s="190"/>
    </row>
    <row r="68" spans="1:11" x14ac:dyDescent="0.25">
      <c r="A68" s="23"/>
      <c r="B68" s="17"/>
      <c r="C68" s="188" t="s">
        <v>2</v>
      </c>
      <c r="J68" s="18"/>
      <c r="K68" s="18"/>
    </row>
    <row r="69" spans="1:11" ht="38.25" customHeight="1" x14ac:dyDescent="0.25">
      <c r="A69" s="23"/>
      <c r="B69" s="17"/>
      <c r="C69" s="232" t="s">
        <v>109</v>
      </c>
      <c r="D69" s="232"/>
      <c r="E69" s="232"/>
      <c r="F69" s="232"/>
      <c r="G69" s="232"/>
      <c r="H69" s="232"/>
      <c r="I69" s="232"/>
      <c r="J69" s="233"/>
      <c r="K69" s="190"/>
    </row>
    <row r="70" spans="1:11" x14ac:dyDescent="0.25">
      <c r="A70" s="23"/>
      <c r="B70" s="17"/>
      <c r="C70" s="188" t="s">
        <v>3</v>
      </c>
      <c r="J70" s="18"/>
      <c r="K70" s="18"/>
    </row>
    <row r="71" spans="1:11" ht="45.75" customHeight="1" x14ac:dyDescent="0.25">
      <c r="A71" s="23"/>
      <c r="B71" s="17"/>
      <c r="C71" s="232" t="s">
        <v>110</v>
      </c>
      <c r="D71" s="232"/>
      <c r="E71" s="232"/>
      <c r="F71" s="232"/>
      <c r="G71" s="232"/>
      <c r="H71" s="232"/>
      <c r="I71" s="232"/>
      <c r="J71" s="233"/>
      <c r="K71" s="190"/>
    </row>
    <row r="72" spans="1:11" x14ac:dyDescent="0.25">
      <c r="A72" s="23"/>
      <c r="B72" s="17"/>
      <c r="C72" s="188" t="s">
        <v>111</v>
      </c>
      <c r="J72" s="18"/>
      <c r="K72" s="18"/>
    </row>
    <row r="73" spans="1:11" ht="6.75" customHeight="1" x14ac:dyDescent="0.25">
      <c r="A73" s="23"/>
      <c r="B73" s="33"/>
      <c r="C73" s="191"/>
      <c r="D73" s="34"/>
      <c r="E73" s="34"/>
      <c r="F73" s="34"/>
      <c r="G73" s="34"/>
      <c r="H73" s="34"/>
      <c r="I73" s="34"/>
      <c r="J73" s="35"/>
      <c r="K73" s="18"/>
    </row>
    <row r="74" spans="1:11" x14ac:dyDescent="0.25">
      <c r="A74" s="23"/>
      <c r="C74" s="188"/>
      <c r="K74" s="18"/>
    </row>
    <row r="75" spans="1:11" x14ac:dyDescent="0.25">
      <c r="A75" s="23"/>
      <c r="C75" s="188"/>
      <c r="K75" s="18"/>
    </row>
    <row r="76" spans="1:11" ht="6" customHeight="1" x14ac:dyDescent="0.25">
      <c r="A76" s="23"/>
      <c r="B76" s="110"/>
      <c r="C76" s="97"/>
      <c r="D76" s="97"/>
      <c r="E76" s="97"/>
      <c r="F76" s="97"/>
      <c r="G76" s="97"/>
      <c r="H76" s="97"/>
      <c r="I76" s="97"/>
      <c r="J76" s="98"/>
      <c r="K76" s="18"/>
    </row>
    <row r="77" spans="1:11" x14ac:dyDescent="0.25">
      <c r="A77" s="23"/>
      <c r="B77" s="192" t="s">
        <v>10</v>
      </c>
      <c r="C77" s="40"/>
      <c r="D77" s="40"/>
      <c r="E77" s="40"/>
      <c r="F77" s="40"/>
      <c r="G77" s="40"/>
      <c r="H77" s="40"/>
      <c r="I77" s="40"/>
      <c r="J77" s="41"/>
      <c r="K77" s="18"/>
    </row>
    <row r="78" spans="1:11" ht="6" customHeight="1" x14ac:dyDescent="0.25">
      <c r="A78" s="17"/>
      <c r="B78" s="274"/>
      <c r="C78" s="275"/>
      <c r="D78" s="275"/>
      <c r="E78" s="275"/>
      <c r="F78" s="275"/>
      <c r="G78" s="275"/>
      <c r="H78" s="275"/>
      <c r="I78" s="275"/>
      <c r="J78" s="111"/>
      <c r="K78" s="18"/>
    </row>
    <row r="79" spans="1:11" x14ac:dyDescent="0.25">
      <c r="A79" s="23"/>
      <c r="B79" s="23" t="s">
        <v>169</v>
      </c>
      <c r="D79" s="24"/>
      <c r="E79" s="24"/>
      <c r="F79" s="24"/>
      <c r="G79" s="24"/>
      <c r="H79" s="24"/>
      <c r="I79" s="24"/>
      <c r="J79" s="25"/>
      <c r="K79" s="18"/>
    </row>
    <row r="80" spans="1:11" x14ac:dyDescent="0.25">
      <c r="A80" s="23"/>
      <c r="B80" s="23"/>
      <c r="C80" s="193" t="s">
        <v>11</v>
      </c>
      <c r="D80" s="24"/>
      <c r="E80" s="24"/>
      <c r="F80" s="24"/>
      <c r="G80" s="24"/>
      <c r="H80" s="24"/>
      <c r="I80" s="24"/>
      <c r="J80" s="25"/>
      <c r="K80" s="18"/>
    </row>
    <row r="81" spans="1:11" x14ac:dyDescent="0.25">
      <c r="A81" s="23"/>
      <c r="B81" s="23"/>
      <c r="C81" s="24" t="s">
        <v>159</v>
      </c>
      <c r="D81" s="24"/>
      <c r="E81" s="24"/>
      <c r="F81" s="24"/>
      <c r="G81" s="24"/>
      <c r="H81" s="24"/>
      <c r="I81" s="24"/>
      <c r="J81" s="194"/>
      <c r="K81" s="18"/>
    </row>
    <row r="82" spans="1:11" ht="6" customHeight="1" x14ac:dyDescent="0.25">
      <c r="A82" s="23"/>
      <c r="B82" s="23"/>
      <c r="C82" s="24"/>
      <c r="D82" s="24"/>
      <c r="E82" s="24"/>
      <c r="F82" s="24"/>
      <c r="G82" s="24"/>
      <c r="H82" s="24"/>
      <c r="I82" s="24"/>
      <c r="J82" s="25"/>
      <c r="K82" s="18"/>
    </row>
    <row r="83" spans="1:11" x14ac:dyDescent="0.25">
      <c r="A83" s="23"/>
      <c r="B83" s="23" t="s">
        <v>163</v>
      </c>
      <c r="D83" s="24"/>
      <c r="E83" s="24"/>
      <c r="F83" s="24"/>
      <c r="G83" s="24"/>
      <c r="H83" s="24"/>
      <c r="I83" s="24"/>
      <c r="J83" s="25"/>
      <c r="K83" s="18"/>
    </row>
    <row r="84" spans="1:11" x14ac:dyDescent="0.25">
      <c r="A84" s="23"/>
      <c r="B84" s="243" t="s">
        <v>281</v>
      </c>
      <c r="C84" s="244"/>
      <c r="D84" s="244"/>
      <c r="E84" s="244"/>
      <c r="F84" s="244"/>
      <c r="G84" s="244"/>
      <c r="H84" s="244"/>
      <c r="I84" s="244"/>
      <c r="J84" s="245"/>
      <c r="K84" s="18"/>
    </row>
    <row r="85" spans="1:11" x14ac:dyDescent="0.25">
      <c r="A85" s="17"/>
      <c r="B85" s="23"/>
      <c r="C85" s="1" t="s">
        <v>160</v>
      </c>
      <c r="D85" s="24"/>
      <c r="E85" s="24"/>
      <c r="F85" s="24"/>
      <c r="G85" s="24"/>
      <c r="H85" s="229"/>
      <c r="I85" s="229"/>
      <c r="J85" s="229"/>
      <c r="K85" s="18"/>
    </row>
    <row r="86" spans="1:11" x14ac:dyDescent="0.25">
      <c r="A86" s="17"/>
      <c r="B86" s="23"/>
      <c r="C86" s="1" t="s">
        <v>164</v>
      </c>
      <c r="D86" s="24"/>
      <c r="E86" s="24"/>
      <c r="F86" s="24"/>
      <c r="G86" s="24"/>
      <c r="H86" s="229"/>
      <c r="I86" s="229"/>
      <c r="J86" s="229"/>
      <c r="K86" s="18"/>
    </row>
    <row r="87" spans="1:11" x14ac:dyDescent="0.25">
      <c r="A87" s="17"/>
      <c r="B87" s="23"/>
      <c r="C87" s="1" t="s">
        <v>162</v>
      </c>
      <c r="D87" s="24"/>
      <c r="E87" s="24"/>
      <c r="F87" s="24"/>
      <c r="G87" s="24"/>
      <c r="H87" s="229"/>
      <c r="I87" s="229"/>
      <c r="J87" s="229"/>
      <c r="K87" s="18"/>
    </row>
    <row r="88" spans="1:11" x14ac:dyDescent="0.25">
      <c r="A88" s="17"/>
      <c r="B88" s="23"/>
      <c r="D88" s="81" t="s">
        <v>161</v>
      </c>
      <c r="E88" s="24"/>
      <c r="F88" s="24"/>
      <c r="G88" s="24"/>
      <c r="H88" s="24"/>
      <c r="I88" s="24"/>
      <c r="J88" s="25"/>
      <c r="K88" s="18"/>
    </row>
    <row r="89" spans="1:11" ht="6" customHeight="1" x14ac:dyDescent="0.25">
      <c r="A89" s="17"/>
      <c r="B89" s="17"/>
      <c r="J89" s="18"/>
      <c r="K89" s="18"/>
    </row>
    <row r="90" spans="1:11" x14ac:dyDescent="0.25">
      <c r="A90" s="17"/>
      <c r="B90" s="83"/>
      <c r="C90" s="1" t="s">
        <v>274</v>
      </c>
      <c r="D90" s="272"/>
      <c r="E90" s="272"/>
      <c r="F90" s="272"/>
      <c r="G90" s="195" t="s">
        <v>273</v>
      </c>
      <c r="J90" s="18"/>
      <c r="K90" s="18"/>
    </row>
    <row r="91" spans="1:11" ht="10.5" customHeight="1" x14ac:dyDescent="0.25">
      <c r="A91" s="17"/>
      <c r="B91" s="83"/>
      <c r="D91" s="196"/>
      <c r="E91" s="196"/>
      <c r="F91" s="196"/>
      <c r="J91" s="18"/>
      <c r="K91" s="18"/>
    </row>
    <row r="92" spans="1:11" x14ac:dyDescent="0.25">
      <c r="A92" s="17"/>
      <c r="B92" s="83" t="s">
        <v>328</v>
      </c>
      <c r="D92" s="201"/>
      <c r="E92" s="202"/>
      <c r="F92" s="203"/>
      <c r="H92" s="1" t="s">
        <v>327</v>
      </c>
      <c r="I92" s="229"/>
      <c r="J92" s="229"/>
      <c r="K92" s="18"/>
    </row>
    <row r="93" spans="1:11" x14ac:dyDescent="0.25">
      <c r="A93" s="17"/>
      <c r="B93" s="83"/>
      <c r="H93" s="1" t="s">
        <v>329</v>
      </c>
      <c r="I93" s="229"/>
      <c r="J93" s="229"/>
      <c r="K93" s="18"/>
    </row>
    <row r="94" spans="1:11" ht="10.5" customHeight="1" x14ac:dyDescent="0.25">
      <c r="A94" s="17"/>
      <c r="B94" s="197"/>
      <c r="C94" s="34"/>
      <c r="D94" s="99"/>
      <c r="E94" s="198"/>
      <c r="F94" s="198"/>
      <c r="G94" s="34"/>
      <c r="H94" s="34"/>
      <c r="I94" s="34"/>
      <c r="J94" s="35"/>
      <c r="K94" s="18"/>
    </row>
    <row r="95" spans="1:11" x14ac:dyDescent="0.25">
      <c r="A95" s="17"/>
      <c r="B95" s="31"/>
      <c r="D95" s="2"/>
      <c r="E95" s="196"/>
      <c r="F95" s="196"/>
      <c r="G95" s="196"/>
      <c r="H95" s="3"/>
      <c r="I95" s="3"/>
      <c r="J95" s="24"/>
      <c r="K95" s="18"/>
    </row>
    <row r="96" spans="1:11" x14ac:dyDescent="0.25">
      <c r="A96" s="33"/>
      <c r="B96" s="34"/>
      <c r="C96" s="34"/>
      <c r="D96" s="34"/>
      <c r="E96" s="34"/>
      <c r="F96" s="34"/>
      <c r="G96" s="34"/>
      <c r="H96" s="34"/>
      <c r="I96" s="34"/>
      <c r="J96" s="34"/>
      <c r="K96" s="35"/>
    </row>
  </sheetData>
  <sheetProtection sheet="1" objects="1" scenarios="1"/>
  <mergeCells count="40">
    <mergeCell ref="D90:F90"/>
    <mergeCell ref="B18:C18"/>
    <mergeCell ref="D18:E18"/>
    <mergeCell ref="B20:C20"/>
    <mergeCell ref="D20:E20"/>
    <mergeCell ref="D23:E23"/>
    <mergeCell ref="D19:E19"/>
    <mergeCell ref="B78:I78"/>
    <mergeCell ref="D4:F4"/>
    <mergeCell ref="E35:F35"/>
    <mergeCell ref="B55:J57"/>
    <mergeCell ref="G51:I51"/>
    <mergeCell ref="B21:C21"/>
    <mergeCell ref="D25:E25"/>
    <mergeCell ref="D24:E24"/>
    <mergeCell ref="D17:E17"/>
    <mergeCell ref="G8:J8"/>
    <mergeCell ref="B10:C10"/>
    <mergeCell ref="D10:E10"/>
    <mergeCell ref="G10:J21"/>
    <mergeCell ref="B12:C12"/>
    <mergeCell ref="D12:E12"/>
    <mergeCell ref="B14:C14"/>
    <mergeCell ref="D13:E13"/>
    <mergeCell ref="I93:J93"/>
    <mergeCell ref="I92:J92"/>
    <mergeCell ref="D11:E11"/>
    <mergeCell ref="C67:J67"/>
    <mergeCell ref="C69:J69"/>
    <mergeCell ref="C71:J71"/>
    <mergeCell ref="B15:C15"/>
    <mergeCell ref="D15:E15"/>
    <mergeCell ref="B16:C16"/>
    <mergeCell ref="D16:E16"/>
    <mergeCell ref="B17:C17"/>
    <mergeCell ref="B84:J84"/>
    <mergeCell ref="H85:J85"/>
    <mergeCell ref="H87:J87"/>
    <mergeCell ref="H86:J86"/>
    <mergeCell ref="D14:E14"/>
  </mergeCells>
  <conditionalFormatting sqref="B10:B13 D10:D12 B24:B27">
    <cfRule type="expression" dxfId="29" priority="7">
      <formula>CELL("protect",#REF!)=0</formula>
    </cfRule>
  </conditionalFormatting>
  <conditionalFormatting sqref="B8:B9 D8:E9 J9 G8:G9">
    <cfRule type="expression" dxfId="28" priority="8">
      <formula>CELL("protect",#REF!)=0</formula>
    </cfRule>
  </conditionalFormatting>
  <conditionalFormatting sqref="F8:F9 D24:D26">
    <cfRule type="expression" dxfId="27" priority="9">
      <formula>CELL("protect",#REF!)=0</formula>
    </cfRule>
  </conditionalFormatting>
  <conditionalFormatting sqref="F10:G11 F12:F13">
    <cfRule type="expression" dxfId="26" priority="10">
      <formula>CELL("protect",#REF!)=0</formula>
    </cfRule>
  </conditionalFormatting>
  <conditionalFormatting sqref="B62">
    <cfRule type="expression" dxfId="25" priority="2">
      <formula>CELL("protect",#REF!)=0</formula>
    </cfRule>
  </conditionalFormatting>
  <conditionalFormatting sqref="B32">
    <cfRule type="expression" dxfId="24" priority="1">
      <formula>CELL("protect",#REF!)=0</formula>
    </cfRule>
  </conditionalFormatting>
  <dataValidations count="4">
    <dataValidation type="list" allowBlank="1" showInputMessage="1" showErrorMessage="1" sqref="D20:E20" xr:uid="{C026C485-5093-410E-B3E7-A0686E47F656}">
      <formula1>"Families, Seniors, Service Enriched"</formula1>
    </dataValidation>
    <dataValidation type="list" allowBlank="1" showInputMessage="1" showErrorMessage="1" sqref="D18:E18" xr:uid="{3E9CFEA7-3F15-4154-9B64-C34E349B311B}">
      <formula1>"New Construction, Adaptive Reuse, Rehabilitation"</formula1>
    </dataValidation>
    <dataValidation type="list" allowBlank="1" showInputMessage="1" showErrorMessage="1" sqref="D12:E12" xr:uid="{5E98C752-5EA0-49CE-8BE2-74EFC904FDC0}">
      <formula1>"9% LIHTC, 4% LIHTC"</formula1>
    </dataValidation>
    <dataValidation type="list" allowBlank="1" showInputMessage="1" showErrorMessage="1" sqref="D19:E19" xr:uid="{57701927-5799-465F-A706-3B736A04B650}">
      <formula1>"Moderate Rehab A, Moderate Rehab B, Substantial Rehab"</formula1>
    </dataValidation>
  </dataValidations>
  <hyperlinks>
    <hyperlink ref="B15:C15" r:id="rId1" display="City or Township" xr:uid="{27B37E67-3158-4D00-B8D0-1BDA821E7629}"/>
  </hyperlinks>
  <pageMargins left="0.7" right="0.7" top="0.75" bottom="0.75" header="0.3" footer="0.3"/>
  <pageSetup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2324" r:id="rId5" name="Check Box 36">
              <controlPr defaultSize="0" autoFill="0" autoLine="0" autoPict="0">
                <anchor moveWithCells="1">
                  <from>
                    <xdr:col>1</xdr:col>
                    <xdr:colOff>371475</xdr:colOff>
                    <xdr:row>64</xdr:row>
                    <xdr:rowOff>76200</xdr:rowOff>
                  </from>
                  <to>
                    <xdr:col>1</xdr:col>
                    <xdr:colOff>600075</xdr:colOff>
                    <xdr:row>66</xdr:row>
                    <xdr:rowOff>57150</xdr:rowOff>
                  </to>
                </anchor>
              </controlPr>
            </control>
          </mc:Choice>
        </mc:AlternateContent>
        <mc:AlternateContent xmlns:mc="http://schemas.openxmlformats.org/markup-compatibility/2006">
          <mc:Choice Requires="x14">
            <control shapeId="12325" r:id="rId6" name="Check Box 37">
              <controlPr defaultSize="0" autoFill="0" autoLine="0" autoPict="0">
                <anchor moveWithCells="1">
                  <from>
                    <xdr:col>1</xdr:col>
                    <xdr:colOff>371475</xdr:colOff>
                    <xdr:row>66</xdr:row>
                    <xdr:rowOff>400050</xdr:rowOff>
                  </from>
                  <to>
                    <xdr:col>1</xdr:col>
                    <xdr:colOff>600075</xdr:colOff>
                    <xdr:row>68</xdr:row>
                    <xdr:rowOff>19050</xdr:rowOff>
                  </to>
                </anchor>
              </controlPr>
            </control>
          </mc:Choice>
        </mc:AlternateContent>
        <mc:AlternateContent xmlns:mc="http://schemas.openxmlformats.org/markup-compatibility/2006">
          <mc:Choice Requires="x14">
            <control shapeId="12326" r:id="rId7" name="Check Box 38">
              <controlPr defaultSize="0" autoFill="0" autoLine="0" autoPict="0">
                <anchor moveWithCells="1">
                  <from>
                    <xdr:col>1</xdr:col>
                    <xdr:colOff>371475</xdr:colOff>
                    <xdr:row>68</xdr:row>
                    <xdr:rowOff>438150</xdr:rowOff>
                  </from>
                  <to>
                    <xdr:col>1</xdr:col>
                    <xdr:colOff>600075</xdr:colOff>
                    <xdr:row>70</xdr:row>
                    <xdr:rowOff>47625</xdr:rowOff>
                  </to>
                </anchor>
              </controlPr>
            </control>
          </mc:Choice>
        </mc:AlternateContent>
        <mc:AlternateContent xmlns:mc="http://schemas.openxmlformats.org/markup-compatibility/2006">
          <mc:Choice Requires="x14">
            <control shapeId="12327" r:id="rId8" name="Check Box 39">
              <controlPr defaultSize="0" autoFill="0" autoLine="0" autoPict="0">
                <anchor moveWithCells="1">
                  <from>
                    <xdr:col>1</xdr:col>
                    <xdr:colOff>371475</xdr:colOff>
                    <xdr:row>70</xdr:row>
                    <xdr:rowOff>514350</xdr:rowOff>
                  </from>
                  <to>
                    <xdr:col>1</xdr:col>
                    <xdr:colOff>600075</xdr:colOff>
                    <xdr:row>72</xdr:row>
                    <xdr:rowOff>19050</xdr:rowOff>
                  </to>
                </anchor>
              </controlPr>
            </control>
          </mc:Choice>
        </mc:AlternateContent>
        <mc:AlternateContent xmlns:mc="http://schemas.openxmlformats.org/markup-compatibility/2006">
          <mc:Choice Requires="x14">
            <control shapeId="12393" r:id="rId9" name="Check Box 105">
              <controlPr defaultSize="0" autoFill="0" autoLine="0" autoPict="0">
                <anchor moveWithCells="1">
                  <from>
                    <xdr:col>1</xdr:col>
                    <xdr:colOff>361950</xdr:colOff>
                    <xdr:row>79</xdr:row>
                    <xdr:rowOff>133350</xdr:rowOff>
                  </from>
                  <to>
                    <xdr:col>1</xdr:col>
                    <xdr:colOff>590550</xdr:colOff>
                    <xdr:row>81</xdr:row>
                    <xdr:rowOff>19050</xdr:rowOff>
                  </to>
                </anchor>
              </controlPr>
            </control>
          </mc:Choice>
        </mc:AlternateContent>
        <mc:AlternateContent xmlns:mc="http://schemas.openxmlformats.org/markup-compatibility/2006">
          <mc:Choice Requires="x14">
            <control shapeId="12394" r:id="rId10" name="Check Box 106">
              <controlPr defaultSize="0" autoFill="0" autoLine="0" autoPict="0">
                <anchor moveWithCells="1">
                  <from>
                    <xdr:col>1</xdr:col>
                    <xdr:colOff>361950</xdr:colOff>
                    <xdr:row>78</xdr:row>
                    <xdr:rowOff>142875</xdr:rowOff>
                  </from>
                  <to>
                    <xdr:col>1</xdr:col>
                    <xdr:colOff>590550</xdr:colOff>
                    <xdr:row>80</xdr:row>
                    <xdr:rowOff>28575</xdr:rowOff>
                  </to>
                </anchor>
              </controlPr>
            </control>
          </mc:Choice>
        </mc:AlternateContent>
        <mc:AlternateContent xmlns:mc="http://schemas.openxmlformats.org/markup-compatibility/2006">
          <mc:Choice Requires="x14">
            <control shapeId="12395" r:id="rId11" name="Check Box 107">
              <controlPr defaultSize="0" autoFill="0" autoLine="0" autoPict="0">
                <anchor moveWithCells="1">
                  <from>
                    <xdr:col>1</xdr:col>
                    <xdr:colOff>371475</xdr:colOff>
                    <xdr:row>83</xdr:row>
                    <xdr:rowOff>133350</xdr:rowOff>
                  </from>
                  <to>
                    <xdr:col>1</xdr:col>
                    <xdr:colOff>619125</xdr:colOff>
                    <xdr:row>85</xdr:row>
                    <xdr:rowOff>47625</xdr:rowOff>
                  </to>
                </anchor>
              </controlPr>
            </control>
          </mc:Choice>
        </mc:AlternateContent>
        <mc:AlternateContent xmlns:mc="http://schemas.openxmlformats.org/markup-compatibility/2006">
          <mc:Choice Requires="x14">
            <control shapeId="12396" r:id="rId12" name="Check Box 108">
              <controlPr defaultSize="0" autoFill="0" autoLine="0" autoPict="0">
                <anchor moveWithCells="1">
                  <from>
                    <xdr:col>1</xdr:col>
                    <xdr:colOff>371475</xdr:colOff>
                    <xdr:row>85</xdr:row>
                    <xdr:rowOff>152400</xdr:rowOff>
                  </from>
                  <to>
                    <xdr:col>1</xdr:col>
                    <xdr:colOff>609600</xdr:colOff>
                    <xdr:row>87</xdr:row>
                    <xdr:rowOff>38100</xdr:rowOff>
                  </to>
                </anchor>
              </controlPr>
            </control>
          </mc:Choice>
        </mc:AlternateContent>
        <mc:AlternateContent xmlns:mc="http://schemas.openxmlformats.org/markup-compatibility/2006">
          <mc:Choice Requires="x14">
            <control shapeId="12397" r:id="rId13" name="Check Box 109">
              <controlPr defaultSize="0" autoFill="0" autoLine="0" autoPict="0">
                <anchor moveWithCells="1">
                  <from>
                    <xdr:col>1</xdr:col>
                    <xdr:colOff>371475</xdr:colOff>
                    <xdr:row>84</xdr:row>
                    <xdr:rowOff>152400</xdr:rowOff>
                  </from>
                  <to>
                    <xdr:col>1</xdr:col>
                    <xdr:colOff>609600</xdr:colOff>
                    <xdr:row>86</xdr:row>
                    <xdr:rowOff>38100</xdr:rowOff>
                  </to>
                </anchor>
              </controlPr>
            </control>
          </mc:Choice>
        </mc:AlternateContent>
        <mc:AlternateContent xmlns:mc="http://schemas.openxmlformats.org/markup-compatibility/2006">
          <mc:Choice Requires="x14">
            <control shapeId="12398" r:id="rId14" name="Check Box 110">
              <controlPr defaultSize="0" autoFill="0" autoLine="0" autoPict="0">
                <anchor moveWithCells="1">
                  <from>
                    <xdr:col>1</xdr:col>
                    <xdr:colOff>381000</xdr:colOff>
                    <xdr:row>88</xdr:row>
                    <xdr:rowOff>19050</xdr:rowOff>
                  </from>
                  <to>
                    <xdr:col>1</xdr:col>
                    <xdr:colOff>609600</xdr:colOff>
                    <xdr:row>90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4352-8176-4345-B873-169C078C5514}">
  <sheetPr>
    <pageSetUpPr fitToPage="1"/>
  </sheetPr>
  <dimension ref="A1:K83"/>
  <sheetViews>
    <sheetView topLeftCell="A6" zoomScaleNormal="100" zoomScaleSheetLayoutView="85" workbookViewId="0">
      <selection activeCell="F27" sqref="F27"/>
    </sheetView>
  </sheetViews>
  <sheetFormatPr defaultColWidth="9.140625" defaultRowHeight="15" x14ac:dyDescent="0.25"/>
  <cols>
    <col min="1" max="1" width="1.5703125" style="1" customWidth="1"/>
    <col min="2" max="2" width="7.85546875" style="1" customWidth="1"/>
    <col min="3" max="3" width="14.140625" style="1" customWidth="1"/>
    <col min="4" max="4" width="24.42578125" style="1" customWidth="1"/>
    <col min="5" max="5" width="21" style="1" customWidth="1"/>
    <col min="6" max="6" width="6.7109375" style="1" customWidth="1"/>
    <col min="7" max="7" width="19.85546875" style="1" customWidth="1"/>
    <col min="8" max="8" width="23.28515625" style="1" customWidth="1"/>
    <col min="9" max="9" width="19.85546875" style="1" customWidth="1"/>
    <col min="10" max="10" width="13.42578125" style="1" customWidth="1"/>
    <col min="11" max="11" width="2" style="1" customWidth="1"/>
    <col min="12" max="12" width="12.28515625" style="43" customWidth="1"/>
    <col min="13" max="13" width="20.7109375" style="43" customWidth="1"/>
    <col min="14" max="16384" width="9.140625" style="43"/>
  </cols>
  <sheetData>
    <row r="1" spans="1:11" ht="54.95" customHeight="1" x14ac:dyDescent="0.25">
      <c r="A1" s="14"/>
      <c r="B1" s="15"/>
      <c r="C1" s="15"/>
      <c r="D1" s="15"/>
      <c r="E1" s="15"/>
      <c r="F1" s="15"/>
      <c r="G1" s="15"/>
      <c r="H1" s="15"/>
      <c r="I1" s="15"/>
      <c r="J1" s="15"/>
      <c r="K1" s="16"/>
    </row>
    <row r="2" spans="1:11" ht="24" x14ac:dyDescent="0.35">
      <c r="A2" s="17"/>
      <c r="B2" s="6" t="s">
        <v>175</v>
      </c>
      <c r="C2" s="7"/>
      <c r="D2" s="7"/>
      <c r="E2" s="7"/>
      <c r="F2" s="7"/>
      <c r="G2" s="7"/>
      <c r="H2" s="7"/>
      <c r="I2" s="8"/>
      <c r="J2" s="9"/>
      <c r="K2" s="18"/>
    </row>
    <row r="3" spans="1:11" ht="17.25" x14ac:dyDescent="0.25">
      <c r="A3" s="17"/>
      <c r="B3" s="79" t="s">
        <v>157</v>
      </c>
      <c r="C3" s="10"/>
      <c r="D3" s="11"/>
      <c r="E3" s="10"/>
      <c r="F3" s="10"/>
      <c r="G3" s="10"/>
      <c r="H3" s="10"/>
      <c r="I3" s="12"/>
      <c r="J3" s="13"/>
      <c r="K3" s="18"/>
    </row>
    <row r="4" spans="1:11"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1" x14ac:dyDescent="0.25">
      <c r="A5" s="17"/>
      <c r="K5" s="18"/>
    </row>
    <row r="6" spans="1:11" x14ac:dyDescent="0.25">
      <c r="A6" s="17"/>
      <c r="K6" s="18"/>
    </row>
    <row r="7" spans="1:11" ht="9" customHeight="1" x14ac:dyDescent="0.3">
      <c r="A7" s="20"/>
      <c r="B7" s="165"/>
      <c r="C7" s="37"/>
      <c r="D7" s="37"/>
      <c r="E7" s="37"/>
      <c r="F7" s="37"/>
      <c r="G7" s="37"/>
      <c r="H7" s="37"/>
      <c r="I7" s="37"/>
      <c r="J7" s="42"/>
      <c r="K7" s="21"/>
    </row>
    <row r="8" spans="1:11" ht="20.25" x14ac:dyDescent="0.3">
      <c r="A8" s="17"/>
      <c r="B8" s="284" t="s">
        <v>172</v>
      </c>
      <c r="C8" s="285"/>
      <c r="D8" s="69"/>
      <c r="E8" s="69"/>
      <c r="F8" s="205"/>
      <c r="G8" s="69"/>
      <c r="H8" s="69"/>
      <c r="I8" s="206"/>
      <c r="J8" s="207"/>
      <c r="K8" s="29"/>
    </row>
    <row r="9" spans="1:11" ht="6" customHeight="1" x14ac:dyDescent="0.3">
      <c r="A9" s="17"/>
      <c r="B9" s="90"/>
      <c r="C9" s="91"/>
      <c r="D9" s="91"/>
      <c r="E9" s="91"/>
      <c r="F9" s="92"/>
      <c r="G9" s="91"/>
      <c r="H9" s="91"/>
      <c r="I9" s="92"/>
      <c r="J9" s="93"/>
      <c r="K9" s="29"/>
    </row>
    <row r="10" spans="1:11" ht="8.25" customHeight="1" x14ac:dyDescent="0.3">
      <c r="A10" s="20"/>
      <c r="B10" s="38"/>
      <c r="C10" s="19"/>
      <c r="D10" s="19"/>
      <c r="E10" s="19"/>
      <c r="F10" s="19"/>
      <c r="G10" s="19"/>
      <c r="H10" s="19"/>
      <c r="I10" s="19"/>
      <c r="J10" s="39"/>
      <c r="K10" s="29"/>
    </row>
    <row r="11" spans="1:11" x14ac:dyDescent="0.25">
      <c r="A11" s="17"/>
      <c r="B11" s="96" t="s">
        <v>382</v>
      </c>
      <c r="C11" s="208"/>
      <c r="D11" s="40"/>
      <c r="E11" s="40"/>
      <c r="F11" s="40"/>
      <c r="G11" s="40"/>
      <c r="H11" s="40"/>
      <c r="I11" s="40"/>
      <c r="J11" s="41"/>
      <c r="K11" s="18"/>
    </row>
    <row r="12" spans="1:11" ht="6" customHeight="1" x14ac:dyDescent="0.25">
      <c r="A12" s="17"/>
      <c r="B12" s="279"/>
      <c r="C12" s="280"/>
      <c r="D12" s="280"/>
      <c r="E12" s="280"/>
      <c r="F12" s="280"/>
      <c r="G12" s="280"/>
      <c r="H12" s="280"/>
      <c r="I12" s="280"/>
      <c r="J12" s="209"/>
      <c r="K12" s="18"/>
    </row>
    <row r="13" spans="1:11" x14ac:dyDescent="0.25">
      <c r="A13" s="17"/>
      <c r="B13" s="94"/>
      <c r="C13" s="30"/>
      <c r="D13" s="24"/>
      <c r="E13" s="24"/>
      <c r="F13" s="24"/>
      <c r="G13" s="24"/>
      <c r="H13" s="24"/>
      <c r="I13" s="24"/>
      <c r="J13" s="25"/>
      <c r="K13" s="18"/>
    </row>
    <row r="14" spans="1:11" x14ac:dyDescent="0.25">
      <c r="A14" s="17"/>
      <c r="B14" s="210" t="s">
        <v>117</v>
      </c>
      <c r="D14" s="282" t="str">
        <f>IF('Development Information'!D23="","Enter on Project Information",'Development Information'!D23)</f>
        <v>Enter on Project Information</v>
      </c>
      <c r="E14" s="283"/>
      <c r="F14" s="31"/>
      <c r="G14" s="24"/>
      <c r="H14" s="24"/>
      <c r="I14" s="24"/>
      <c r="J14" s="25"/>
      <c r="K14" s="18"/>
    </row>
    <row r="15" spans="1:11" x14ac:dyDescent="0.25">
      <c r="A15" s="17"/>
      <c r="B15" s="210" t="s">
        <v>118</v>
      </c>
      <c r="D15" s="276"/>
      <c r="E15" s="277"/>
      <c r="F15" s="31"/>
      <c r="G15" s="31" t="s">
        <v>4</v>
      </c>
      <c r="H15" s="278"/>
      <c r="I15" s="278"/>
      <c r="J15" s="25"/>
      <c r="K15" s="18"/>
    </row>
    <row r="16" spans="1:11" x14ac:dyDescent="0.25">
      <c r="A16" s="17"/>
      <c r="B16" s="210" t="s">
        <v>119</v>
      </c>
      <c r="D16" s="276"/>
      <c r="E16" s="277"/>
      <c r="F16" s="31"/>
      <c r="G16" s="31" t="s">
        <v>121</v>
      </c>
      <c r="H16" s="278"/>
      <c r="I16" s="278"/>
      <c r="J16" s="25"/>
      <c r="K16" s="18"/>
    </row>
    <row r="17" spans="1:11" x14ac:dyDescent="0.25">
      <c r="A17" s="17"/>
      <c r="B17" s="210" t="s">
        <v>120</v>
      </c>
      <c r="D17" s="276"/>
      <c r="E17" s="277"/>
      <c r="F17" s="31"/>
      <c r="G17" s="31" t="s">
        <v>123</v>
      </c>
      <c r="H17" s="278"/>
      <c r="I17" s="278"/>
      <c r="J17" s="25"/>
      <c r="K17" s="18"/>
    </row>
    <row r="18" spans="1:11" x14ac:dyDescent="0.25">
      <c r="A18" s="17"/>
      <c r="B18" s="210" t="s">
        <v>122</v>
      </c>
      <c r="D18" s="276"/>
      <c r="E18" s="277"/>
      <c r="F18" s="31"/>
      <c r="G18" s="31" t="s">
        <v>125</v>
      </c>
      <c r="H18" s="278"/>
      <c r="I18" s="278"/>
      <c r="J18" s="25"/>
      <c r="K18" s="18"/>
    </row>
    <row r="19" spans="1:11" x14ac:dyDescent="0.25">
      <c r="A19" s="17"/>
      <c r="B19" s="210" t="s">
        <v>124</v>
      </c>
      <c r="D19" s="276"/>
      <c r="E19" s="277"/>
      <c r="F19" s="31"/>
      <c r="G19" s="31" t="s">
        <v>126</v>
      </c>
      <c r="H19" s="278"/>
      <c r="I19" s="278"/>
      <c r="J19" s="25"/>
      <c r="K19" s="18"/>
    </row>
    <row r="20" spans="1:11" x14ac:dyDescent="0.25">
      <c r="A20" s="17"/>
      <c r="B20" s="83"/>
      <c r="C20" s="2"/>
      <c r="D20" s="2"/>
      <c r="E20" s="196"/>
      <c r="F20" s="196"/>
      <c r="G20" s="196"/>
      <c r="H20" s="3"/>
      <c r="I20" s="3"/>
      <c r="J20" s="25"/>
      <c r="K20" s="18"/>
    </row>
    <row r="21" spans="1:11" x14ac:dyDescent="0.25">
      <c r="A21" s="17"/>
      <c r="B21" s="96" t="s">
        <v>130</v>
      </c>
      <c r="C21" s="30"/>
      <c r="D21" s="24"/>
      <c r="E21" s="24"/>
      <c r="F21" s="24"/>
      <c r="G21" s="24"/>
      <c r="H21" s="24"/>
      <c r="I21" s="24"/>
      <c r="J21" s="25"/>
      <c r="K21" s="18"/>
    </row>
    <row r="22" spans="1:11" ht="6" customHeight="1" x14ac:dyDescent="0.25">
      <c r="A22" s="17"/>
      <c r="B22" s="279"/>
      <c r="C22" s="280"/>
      <c r="D22" s="280"/>
      <c r="E22" s="280"/>
      <c r="F22" s="280"/>
      <c r="G22" s="280"/>
      <c r="H22" s="280"/>
      <c r="I22" s="280"/>
      <c r="J22" s="209"/>
      <c r="K22" s="18"/>
    </row>
    <row r="23" spans="1:11" x14ac:dyDescent="0.25">
      <c r="A23" s="17"/>
      <c r="B23" s="94"/>
      <c r="C23" s="30"/>
      <c r="D23" s="24"/>
      <c r="E23" s="24"/>
      <c r="F23" s="24"/>
      <c r="G23" s="24"/>
      <c r="H23" s="24"/>
      <c r="I23" s="24"/>
      <c r="J23" s="25"/>
      <c r="K23" s="18"/>
    </row>
    <row r="24" spans="1:11" x14ac:dyDescent="0.25">
      <c r="A24" s="17"/>
      <c r="B24" s="210" t="s">
        <v>117</v>
      </c>
      <c r="D24" s="282" t="str">
        <f>IF('Development Information'!D24="","Enter on Project Information",'Development Information'!D24)</f>
        <v>Enter on Project Information</v>
      </c>
      <c r="E24" s="283"/>
      <c r="F24" s="24"/>
      <c r="G24" s="24"/>
      <c r="H24" s="24"/>
      <c r="I24" s="24"/>
      <c r="J24" s="211"/>
      <c r="K24" s="18"/>
    </row>
    <row r="25" spans="1:11" x14ac:dyDescent="0.25">
      <c r="A25" s="17"/>
      <c r="B25" s="210" t="s">
        <v>118</v>
      </c>
      <c r="D25" s="276"/>
      <c r="E25" s="277"/>
      <c r="F25" s="31"/>
      <c r="G25" s="31" t="s">
        <v>4</v>
      </c>
      <c r="H25" s="278"/>
      <c r="I25" s="278"/>
      <c r="J25" s="25"/>
      <c r="K25" s="18"/>
    </row>
    <row r="26" spans="1:11" x14ac:dyDescent="0.25">
      <c r="A26" s="17"/>
      <c r="B26" s="210" t="s">
        <v>119</v>
      </c>
      <c r="D26" s="276"/>
      <c r="E26" s="277"/>
      <c r="F26" s="31"/>
      <c r="G26" s="31" t="s">
        <v>121</v>
      </c>
      <c r="H26" s="278"/>
      <c r="I26" s="278"/>
      <c r="J26" s="25"/>
      <c r="K26" s="18"/>
    </row>
    <row r="27" spans="1:11" x14ac:dyDescent="0.25">
      <c r="A27" s="17"/>
      <c r="B27" s="210" t="s">
        <v>120</v>
      </c>
      <c r="D27" s="276"/>
      <c r="E27" s="277"/>
      <c r="F27" s="31"/>
      <c r="G27" s="31" t="s">
        <v>123</v>
      </c>
      <c r="H27" s="278"/>
      <c r="I27" s="278"/>
      <c r="J27" s="25"/>
      <c r="K27" s="18"/>
    </row>
    <row r="28" spans="1:11" x14ac:dyDescent="0.25">
      <c r="A28" s="17"/>
      <c r="B28" s="210" t="s">
        <v>122</v>
      </c>
      <c r="D28" s="276"/>
      <c r="E28" s="277"/>
      <c r="F28" s="31"/>
      <c r="G28" s="31" t="s">
        <v>125</v>
      </c>
      <c r="H28" s="278"/>
      <c r="I28" s="278"/>
      <c r="J28" s="25"/>
      <c r="K28" s="18"/>
    </row>
    <row r="29" spans="1:11" x14ac:dyDescent="0.25">
      <c r="A29" s="17"/>
      <c r="B29" s="210" t="s">
        <v>124</v>
      </c>
      <c r="D29" s="276"/>
      <c r="E29" s="277"/>
      <c r="F29" s="31"/>
      <c r="G29" s="31" t="s">
        <v>126</v>
      </c>
      <c r="H29" s="278"/>
      <c r="I29" s="278"/>
      <c r="J29" s="25"/>
      <c r="K29" s="18"/>
    </row>
    <row r="30" spans="1:11" x14ac:dyDescent="0.25">
      <c r="A30" s="17"/>
      <c r="B30" s="83"/>
      <c r="C30" s="2"/>
      <c r="D30" s="2"/>
      <c r="E30" s="196"/>
      <c r="F30" s="196"/>
      <c r="G30" s="196"/>
      <c r="H30" s="3"/>
      <c r="I30" s="3"/>
      <c r="J30" s="25"/>
      <c r="K30" s="18"/>
    </row>
    <row r="31" spans="1:11" x14ac:dyDescent="0.25">
      <c r="A31" s="17"/>
      <c r="B31" s="96" t="s">
        <v>116</v>
      </c>
      <c r="C31" s="30"/>
      <c r="D31" s="24"/>
      <c r="E31" s="24"/>
      <c r="F31" s="24"/>
      <c r="G31" s="24"/>
      <c r="H31" s="24"/>
      <c r="I31" s="24"/>
      <c r="J31" s="25"/>
      <c r="K31" s="18"/>
    </row>
    <row r="32" spans="1:11" ht="6" customHeight="1" x14ac:dyDescent="0.25">
      <c r="A32" s="17"/>
      <c r="B32" s="279"/>
      <c r="C32" s="280"/>
      <c r="D32" s="280"/>
      <c r="E32" s="280"/>
      <c r="F32" s="280"/>
      <c r="G32" s="280"/>
      <c r="H32" s="280"/>
      <c r="I32" s="280"/>
      <c r="J32" s="209"/>
      <c r="K32" s="18"/>
    </row>
    <row r="33" spans="1:11" x14ac:dyDescent="0.25">
      <c r="A33" s="17"/>
      <c r="B33" s="94"/>
      <c r="C33" s="30"/>
      <c r="D33" s="24"/>
      <c r="E33" s="24"/>
      <c r="F33" s="24"/>
      <c r="G33" s="24"/>
      <c r="H33" s="24"/>
      <c r="I33" s="24"/>
      <c r="J33" s="25"/>
      <c r="K33" s="18"/>
    </row>
    <row r="34" spans="1:11" x14ac:dyDescent="0.25">
      <c r="A34" s="17"/>
      <c r="B34" s="210" t="s">
        <v>117</v>
      </c>
      <c r="D34" s="282" t="str">
        <f>IF('Development Information'!D25="","Enter on Project Information",'Development Information'!D25)</f>
        <v>Enter on Project Information</v>
      </c>
      <c r="E34" s="283"/>
      <c r="F34" s="24"/>
      <c r="G34" s="24"/>
      <c r="H34" s="24"/>
      <c r="I34" s="24"/>
      <c r="J34" s="211"/>
      <c r="K34" s="18"/>
    </row>
    <row r="35" spans="1:11" x14ac:dyDescent="0.25">
      <c r="A35" s="17"/>
      <c r="B35" s="210" t="s">
        <v>118</v>
      </c>
      <c r="D35" s="276"/>
      <c r="E35" s="277"/>
      <c r="F35" s="31"/>
      <c r="G35" s="31" t="s">
        <v>4</v>
      </c>
      <c r="H35" s="278"/>
      <c r="I35" s="278"/>
      <c r="J35" s="25"/>
      <c r="K35" s="18"/>
    </row>
    <row r="36" spans="1:11" x14ac:dyDescent="0.25">
      <c r="A36" s="17"/>
      <c r="B36" s="210" t="s">
        <v>119</v>
      </c>
      <c r="D36" s="276"/>
      <c r="E36" s="277"/>
      <c r="F36" s="31"/>
      <c r="G36" s="31" t="s">
        <v>121</v>
      </c>
      <c r="H36" s="278"/>
      <c r="I36" s="278"/>
      <c r="J36" s="25"/>
      <c r="K36" s="18"/>
    </row>
    <row r="37" spans="1:11" x14ac:dyDescent="0.25">
      <c r="A37" s="17"/>
      <c r="B37" s="210" t="s">
        <v>120</v>
      </c>
      <c r="D37" s="276"/>
      <c r="E37" s="277"/>
      <c r="F37" s="31"/>
      <c r="G37" s="31" t="s">
        <v>123</v>
      </c>
      <c r="H37" s="278"/>
      <c r="I37" s="278"/>
      <c r="J37" s="25"/>
      <c r="K37" s="18"/>
    </row>
    <row r="38" spans="1:11" x14ac:dyDescent="0.25">
      <c r="A38" s="17"/>
      <c r="B38" s="210" t="s">
        <v>122</v>
      </c>
      <c r="D38" s="276"/>
      <c r="E38" s="277"/>
      <c r="F38" s="31"/>
      <c r="G38" s="31" t="s">
        <v>125</v>
      </c>
      <c r="H38" s="278"/>
      <c r="I38" s="278"/>
      <c r="J38" s="25"/>
      <c r="K38" s="18"/>
    </row>
    <row r="39" spans="1:11" x14ac:dyDescent="0.25">
      <c r="A39" s="17"/>
      <c r="B39" s="210" t="s">
        <v>124</v>
      </c>
      <c r="D39" s="276"/>
      <c r="E39" s="277"/>
      <c r="F39" s="31"/>
      <c r="G39" s="31" t="s">
        <v>126</v>
      </c>
      <c r="H39" s="278"/>
      <c r="I39" s="278"/>
      <c r="J39" s="25"/>
      <c r="K39" s="18"/>
    </row>
    <row r="40" spans="1:11" x14ac:dyDescent="0.25">
      <c r="A40" s="17"/>
      <c r="B40" s="83"/>
      <c r="C40" s="2"/>
      <c r="D40" s="2"/>
      <c r="E40" s="196"/>
      <c r="F40" s="196"/>
      <c r="G40" s="196"/>
      <c r="H40" s="3"/>
      <c r="I40" s="3"/>
      <c r="J40" s="25"/>
      <c r="K40" s="18"/>
    </row>
    <row r="41" spans="1:11" x14ac:dyDescent="0.25">
      <c r="A41" s="17"/>
      <c r="B41" s="96" t="s">
        <v>127</v>
      </c>
      <c r="C41" s="30"/>
      <c r="D41" s="24"/>
      <c r="E41" s="24"/>
      <c r="F41" s="24"/>
      <c r="G41" s="24"/>
      <c r="H41" s="24"/>
      <c r="I41" s="24"/>
      <c r="J41" s="25"/>
      <c r="K41" s="18"/>
    </row>
    <row r="42" spans="1:11" ht="6" customHeight="1" x14ac:dyDescent="0.25">
      <c r="A42" s="17"/>
      <c r="B42" s="279"/>
      <c r="C42" s="280"/>
      <c r="D42" s="280"/>
      <c r="E42" s="280"/>
      <c r="F42" s="280"/>
      <c r="G42" s="280"/>
      <c r="H42" s="280"/>
      <c r="I42" s="280"/>
      <c r="J42" s="209"/>
      <c r="K42" s="18"/>
    </row>
    <row r="43" spans="1:11" x14ac:dyDescent="0.25">
      <c r="A43" s="17"/>
      <c r="B43" s="94"/>
      <c r="C43" s="30"/>
      <c r="D43" s="24"/>
      <c r="E43" s="24"/>
      <c r="F43" s="24"/>
      <c r="G43" s="24"/>
      <c r="H43" s="24"/>
      <c r="I43" s="24"/>
      <c r="J43" s="25"/>
      <c r="K43" s="18"/>
    </row>
    <row r="44" spans="1:11" x14ac:dyDescent="0.25">
      <c r="A44" s="17"/>
      <c r="B44" s="210" t="s">
        <v>117</v>
      </c>
      <c r="D44" s="276"/>
      <c r="E44" s="277"/>
      <c r="F44" s="24"/>
      <c r="G44" s="24"/>
      <c r="H44" s="24"/>
      <c r="I44" s="24"/>
      <c r="J44" s="211"/>
      <c r="K44" s="18"/>
    </row>
    <row r="45" spans="1:11" x14ac:dyDescent="0.25">
      <c r="A45" s="17"/>
      <c r="B45" s="210" t="s">
        <v>118</v>
      </c>
      <c r="D45" s="276"/>
      <c r="E45" s="277"/>
      <c r="F45" s="31"/>
      <c r="G45" s="31" t="s">
        <v>4</v>
      </c>
      <c r="H45" s="278"/>
      <c r="I45" s="278"/>
      <c r="J45" s="25"/>
      <c r="K45" s="18"/>
    </row>
    <row r="46" spans="1:11" x14ac:dyDescent="0.25">
      <c r="A46" s="17"/>
      <c r="B46" s="210" t="s">
        <v>119</v>
      </c>
      <c r="D46" s="276"/>
      <c r="E46" s="277"/>
      <c r="F46" s="31"/>
      <c r="G46" s="31" t="s">
        <v>121</v>
      </c>
      <c r="H46" s="278"/>
      <c r="I46" s="278"/>
      <c r="J46" s="25"/>
      <c r="K46" s="18"/>
    </row>
    <row r="47" spans="1:11" x14ac:dyDescent="0.25">
      <c r="A47" s="17"/>
      <c r="B47" s="210" t="s">
        <v>120</v>
      </c>
      <c r="D47" s="276"/>
      <c r="E47" s="277"/>
      <c r="F47" s="31"/>
      <c r="G47" s="31" t="s">
        <v>123</v>
      </c>
      <c r="H47" s="278"/>
      <c r="I47" s="278"/>
      <c r="J47" s="25"/>
      <c r="K47" s="18"/>
    </row>
    <row r="48" spans="1:11" x14ac:dyDescent="0.25">
      <c r="A48" s="17"/>
      <c r="B48" s="210" t="s">
        <v>122</v>
      </c>
      <c r="D48" s="276"/>
      <c r="E48" s="277"/>
      <c r="F48" s="31"/>
      <c r="G48" s="31" t="s">
        <v>125</v>
      </c>
      <c r="H48" s="278"/>
      <c r="I48" s="278"/>
      <c r="J48" s="25"/>
      <c r="K48" s="18"/>
    </row>
    <row r="49" spans="1:11" x14ac:dyDescent="0.25">
      <c r="A49" s="17"/>
      <c r="B49" s="210" t="s">
        <v>124</v>
      </c>
      <c r="D49" s="276"/>
      <c r="E49" s="277"/>
      <c r="F49" s="31"/>
      <c r="G49" s="31" t="s">
        <v>126</v>
      </c>
      <c r="H49" s="278"/>
      <c r="I49" s="278"/>
      <c r="J49" s="25"/>
      <c r="K49" s="18"/>
    </row>
    <row r="50" spans="1:11" x14ac:dyDescent="0.25">
      <c r="A50" s="17"/>
      <c r="B50" s="83"/>
      <c r="C50" s="2"/>
      <c r="D50" s="2"/>
      <c r="E50" s="196"/>
      <c r="F50" s="196"/>
      <c r="G50" s="196"/>
      <c r="H50" s="3"/>
      <c r="I50" s="3"/>
      <c r="J50" s="25"/>
      <c r="K50" s="18"/>
    </row>
    <row r="51" spans="1:11" x14ac:dyDescent="0.25">
      <c r="A51" s="17"/>
      <c r="B51" s="96" t="s">
        <v>128</v>
      </c>
      <c r="C51" s="30"/>
      <c r="D51" s="24"/>
      <c r="E51" s="24"/>
      <c r="F51" s="24"/>
      <c r="G51" s="24"/>
      <c r="H51" s="24"/>
      <c r="I51" s="24"/>
      <c r="J51" s="25"/>
      <c r="K51" s="18"/>
    </row>
    <row r="52" spans="1:11" ht="6" customHeight="1" x14ac:dyDescent="0.25">
      <c r="A52" s="17"/>
      <c r="B52" s="279"/>
      <c r="C52" s="280"/>
      <c r="D52" s="280"/>
      <c r="E52" s="280"/>
      <c r="F52" s="280"/>
      <c r="G52" s="280"/>
      <c r="H52" s="280"/>
      <c r="I52" s="280"/>
      <c r="J52" s="209"/>
      <c r="K52" s="18"/>
    </row>
    <row r="53" spans="1:11" x14ac:dyDescent="0.25">
      <c r="A53" s="17"/>
      <c r="B53" s="94"/>
      <c r="C53" s="30"/>
      <c r="D53" s="24"/>
      <c r="E53" s="24"/>
      <c r="F53" s="24"/>
      <c r="G53" s="24"/>
      <c r="H53" s="24"/>
      <c r="I53" s="24"/>
      <c r="J53" s="25"/>
      <c r="K53" s="18"/>
    </row>
    <row r="54" spans="1:11" x14ac:dyDescent="0.25">
      <c r="A54" s="17"/>
      <c r="B54" s="210" t="s">
        <v>117</v>
      </c>
      <c r="D54" s="276"/>
      <c r="E54" s="277"/>
      <c r="F54" s="24"/>
      <c r="G54" s="24"/>
      <c r="H54" s="24"/>
      <c r="I54" s="24"/>
      <c r="J54" s="211"/>
      <c r="K54" s="18"/>
    </row>
    <row r="55" spans="1:11" x14ac:dyDescent="0.25">
      <c r="A55" s="17"/>
      <c r="B55" s="210" t="s">
        <v>118</v>
      </c>
      <c r="D55" s="276"/>
      <c r="E55" s="277"/>
      <c r="F55" s="31"/>
      <c r="G55" s="31" t="s">
        <v>4</v>
      </c>
      <c r="H55" s="278"/>
      <c r="I55" s="278"/>
      <c r="J55" s="25"/>
      <c r="K55" s="18"/>
    </row>
    <row r="56" spans="1:11" x14ac:dyDescent="0.25">
      <c r="A56" s="17"/>
      <c r="B56" s="210" t="s">
        <v>119</v>
      </c>
      <c r="D56" s="276"/>
      <c r="E56" s="277"/>
      <c r="F56" s="31"/>
      <c r="G56" s="31" t="s">
        <v>121</v>
      </c>
      <c r="H56" s="278"/>
      <c r="I56" s="278"/>
      <c r="J56" s="25"/>
      <c r="K56" s="18"/>
    </row>
    <row r="57" spans="1:11" x14ac:dyDescent="0.25">
      <c r="A57" s="17"/>
      <c r="B57" s="210" t="s">
        <v>120</v>
      </c>
      <c r="D57" s="276"/>
      <c r="E57" s="277"/>
      <c r="F57" s="31"/>
      <c r="G57" s="31" t="s">
        <v>123</v>
      </c>
      <c r="H57" s="278"/>
      <c r="I57" s="278"/>
      <c r="J57" s="25"/>
      <c r="K57" s="18"/>
    </row>
    <row r="58" spans="1:11" x14ac:dyDescent="0.25">
      <c r="A58" s="17"/>
      <c r="B58" s="210" t="s">
        <v>122</v>
      </c>
      <c r="D58" s="276"/>
      <c r="E58" s="277"/>
      <c r="F58" s="31"/>
      <c r="G58" s="31" t="s">
        <v>125</v>
      </c>
      <c r="H58" s="278"/>
      <c r="I58" s="278"/>
      <c r="J58" s="25"/>
      <c r="K58" s="18"/>
    </row>
    <row r="59" spans="1:11" x14ac:dyDescent="0.25">
      <c r="A59" s="17"/>
      <c r="B59" s="210" t="s">
        <v>124</v>
      </c>
      <c r="D59" s="276"/>
      <c r="E59" s="277"/>
      <c r="F59" s="31"/>
      <c r="G59" s="31" t="s">
        <v>126</v>
      </c>
      <c r="H59" s="278"/>
      <c r="I59" s="278"/>
      <c r="J59" s="25"/>
      <c r="K59" s="18"/>
    </row>
    <row r="60" spans="1:11" x14ac:dyDescent="0.25">
      <c r="A60" s="17"/>
      <c r="B60" s="23"/>
      <c r="C60" s="24"/>
      <c r="D60" s="24"/>
      <c r="E60" s="281"/>
      <c r="F60" s="281"/>
      <c r="G60" s="281"/>
      <c r="H60" s="212"/>
      <c r="I60" s="212"/>
      <c r="J60" s="25"/>
      <c r="K60" s="18"/>
    </row>
    <row r="61" spans="1:11" x14ac:dyDescent="0.25">
      <c r="A61" s="17"/>
      <c r="B61" s="96" t="s">
        <v>129</v>
      </c>
      <c r="C61" s="30"/>
      <c r="D61" s="24"/>
      <c r="E61" s="24"/>
      <c r="F61" s="24"/>
      <c r="G61" s="24"/>
      <c r="H61" s="24"/>
      <c r="I61" s="24"/>
      <c r="J61" s="25"/>
      <c r="K61" s="18"/>
    </row>
    <row r="62" spans="1:11" ht="6" customHeight="1" x14ac:dyDescent="0.25">
      <c r="A62" s="17"/>
      <c r="B62" s="279"/>
      <c r="C62" s="280"/>
      <c r="D62" s="280"/>
      <c r="E62" s="280"/>
      <c r="F62" s="280"/>
      <c r="G62" s="280"/>
      <c r="H62" s="280"/>
      <c r="I62" s="280"/>
      <c r="J62" s="209"/>
      <c r="K62" s="18"/>
    </row>
    <row r="63" spans="1:11" x14ac:dyDescent="0.25">
      <c r="A63" s="17"/>
      <c r="B63" s="94"/>
      <c r="C63" s="30"/>
      <c r="D63" s="24"/>
      <c r="E63" s="24"/>
      <c r="F63" s="24"/>
      <c r="G63" s="24"/>
      <c r="H63" s="24"/>
      <c r="I63" s="24"/>
      <c r="J63" s="25"/>
      <c r="K63" s="18"/>
    </row>
    <row r="64" spans="1:11" x14ac:dyDescent="0.25">
      <c r="A64" s="17"/>
      <c r="B64" s="210" t="s">
        <v>117</v>
      </c>
      <c r="D64" s="276"/>
      <c r="E64" s="277"/>
      <c r="F64" s="24"/>
      <c r="G64" s="24"/>
      <c r="H64" s="24"/>
      <c r="I64" s="24"/>
      <c r="J64" s="211"/>
      <c r="K64" s="18"/>
    </row>
    <row r="65" spans="1:11" x14ac:dyDescent="0.25">
      <c r="A65" s="17"/>
      <c r="B65" s="210" t="s">
        <v>118</v>
      </c>
      <c r="D65" s="276"/>
      <c r="E65" s="277"/>
      <c r="F65" s="31"/>
      <c r="G65" s="31" t="s">
        <v>4</v>
      </c>
      <c r="H65" s="278"/>
      <c r="I65" s="278"/>
      <c r="J65" s="25"/>
      <c r="K65" s="18"/>
    </row>
    <row r="66" spans="1:11" x14ac:dyDescent="0.25">
      <c r="A66" s="17"/>
      <c r="B66" s="210" t="s">
        <v>119</v>
      </c>
      <c r="D66" s="276"/>
      <c r="E66" s="277"/>
      <c r="F66" s="31"/>
      <c r="G66" s="31" t="s">
        <v>121</v>
      </c>
      <c r="H66" s="278"/>
      <c r="I66" s="278"/>
      <c r="J66" s="25"/>
      <c r="K66" s="18"/>
    </row>
    <row r="67" spans="1:11" x14ac:dyDescent="0.25">
      <c r="A67" s="17"/>
      <c r="B67" s="210" t="s">
        <v>120</v>
      </c>
      <c r="D67" s="276"/>
      <c r="E67" s="277"/>
      <c r="F67" s="31"/>
      <c r="G67" s="31" t="s">
        <v>123</v>
      </c>
      <c r="H67" s="278"/>
      <c r="I67" s="278"/>
      <c r="J67" s="25"/>
      <c r="K67" s="18"/>
    </row>
    <row r="68" spans="1:11" x14ac:dyDescent="0.25">
      <c r="A68" s="17"/>
      <c r="B68" s="210" t="s">
        <v>122</v>
      </c>
      <c r="D68" s="276"/>
      <c r="E68" s="277"/>
      <c r="F68" s="31"/>
      <c r="G68" s="31" t="s">
        <v>125</v>
      </c>
      <c r="H68" s="278"/>
      <c r="I68" s="278"/>
      <c r="J68" s="25"/>
      <c r="K68" s="18"/>
    </row>
    <row r="69" spans="1:11" x14ac:dyDescent="0.25">
      <c r="A69" s="17"/>
      <c r="B69" s="210" t="s">
        <v>124</v>
      </c>
      <c r="D69" s="276"/>
      <c r="E69" s="277"/>
      <c r="F69" s="31"/>
      <c r="G69" s="31" t="s">
        <v>126</v>
      </c>
      <c r="H69" s="278"/>
      <c r="I69" s="278"/>
      <c r="J69" s="25"/>
      <c r="K69" s="18"/>
    </row>
    <row r="70" spans="1:11" x14ac:dyDescent="0.25">
      <c r="A70" s="17"/>
      <c r="B70" s="83"/>
      <c r="C70" s="2"/>
      <c r="D70" s="2"/>
      <c r="E70" s="196"/>
      <c r="F70" s="196"/>
      <c r="G70" s="196"/>
      <c r="H70" s="3"/>
      <c r="I70" s="3"/>
      <c r="J70" s="25"/>
      <c r="K70" s="18"/>
    </row>
    <row r="71" spans="1:11" x14ac:dyDescent="0.25">
      <c r="A71" s="17"/>
      <c r="B71" s="96" t="s">
        <v>330</v>
      </c>
      <c r="C71" s="30"/>
      <c r="D71" s="24"/>
      <c r="E71" s="24"/>
      <c r="F71" s="24"/>
      <c r="G71" s="24"/>
      <c r="H71" s="24"/>
      <c r="I71" s="24"/>
      <c r="J71" s="25"/>
      <c r="K71" s="18"/>
    </row>
    <row r="72" spans="1:11" ht="6" customHeight="1" x14ac:dyDescent="0.25">
      <c r="A72" s="17"/>
      <c r="B72" s="279"/>
      <c r="C72" s="280"/>
      <c r="D72" s="280"/>
      <c r="E72" s="280"/>
      <c r="F72" s="280"/>
      <c r="G72" s="280"/>
      <c r="H72" s="280"/>
      <c r="I72" s="280"/>
      <c r="J72" s="209"/>
      <c r="K72" s="18"/>
    </row>
    <row r="73" spans="1:11" x14ac:dyDescent="0.25">
      <c r="A73" s="17"/>
      <c r="B73" s="94"/>
      <c r="C73" s="30"/>
      <c r="D73" s="24"/>
      <c r="E73" s="24"/>
      <c r="F73" s="24"/>
      <c r="G73" s="24"/>
      <c r="H73" s="24"/>
      <c r="I73" s="24"/>
      <c r="J73" s="25"/>
      <c r="K73" s="18"/>
    </row>
    <row r="74" spans="1:11" x14ac:dyDescent="0.25">
      <c r="A74" s="17"/>
      <c r="B74" s="210" t="s">
        <v>117</v>
      </c>
      <c r="D74" s="276"/>
      <c r="E74" s="277"/>
      <c r="F74" s="24"/>
      <c r="G74" s="24"/>
      <c r="H74" s="24"/>
      <c r="I74" s="24"/>
      <c r="J74" s="211"/>
      <c r="K74" s="18"/>
    </row>
    <row r="75" spans="1:11" x14ac:dyDescent="0.25">
      <c r="A75" s="17"/>
      <c r="B75" s="210" t="s">
        <v>118</v>
      </c>
      <c r="D75" s="276"/>
      <c r="E75" s="277"/>
      <c r="F75" s="31"/>
      <c r="G75" s="31" t="s">
        <v>4</v>
      </c>
      <c r="H75" s="278"/>
      <c r="I75" s="278"/>
      <c r="J75" s="25"/>
      <c r="K75" s="18"/>
    </row>
    <row r="76" spans="1:11" x14ac:dyDescent="0.25">
      <c r="A76" s="17"/>
      <c r="B76" s="210" t="s">
        <v>119</v>
      </c>
      <c r="D76" s="276"/>
      <c r="E76" s="277"/>
      <c r="F76" s="31"/>
      <c r="G76" s="31" t="s">
        <v>121</v>
      </c>
      <c r="H76" s="278"/>
      <c r="I76" s="278"/>
      <c r="J76" s="25"/>
      <c r="K76" s="18"/>
    </row>
    <row r="77" spans="1:11" x14ac:dyDescent="0.25">
      <c r="A77" s="17"/>
      <c r="B77" s="210" t="s">
        <v>120</v>
      </c>
      <c r="D77" s="276"/>
      <c r="E77" s="277"/>
      <c r="F77" s="31"/>
      <c r="G77" s="31" t="s">
        <v>123</v>
      </c>
      <c r="H77" s="278"/>
      <c r="I77" s="278"/>
      <c r="J77" s="25"/>
      <c r="K77" s="18"/>
    </row>
    <row r="78" spans="1:11" x14ac:dyDescent="0.25">
      <c r="A78" s="17"/>
      <c r="B78" s="210" t="s">
        <v>122</v>
      </c>
      <c r="D78" s="276"/>
      <c r="E78" s="277"/>
      <c r="F78" s="31"/>
      <c r="G78" s="31" t="s">
        <v>125</v>
      </c>
      <c r="H78" s="278"/>
      <c r="I78" s="278"/>
      <c r="J78" s="25"/>
      <c r="K78" s="18"/>
    </row>
    <row r="79" spans="1:11" x14ac:dyDescent="0.25">
      <c r="A79" s="17"/>
      <c r="B79" s="210" t="s">
        <v>124</v>
      </c>
      <c r="D79" s="276"/>
      <c r="E79" s="277"/>
      <c r="F79" s="31"/>
      <c r="G79" s="31" t="s">
        <v>126</v>
      </c>
      <c r="H79" s="278"/>
      <c r="I79" s="278"/>
      <c r="J79" s="25"/>
      <c r="K79" s="18"/>
    </row>
    <row r="80" spans="1:11" x14ac:dyDescent="0.25">
      <c r="A80" s="17"/>
      <c r="B80" s="83"/>
      <c r="C80" s="2"/>
      <c r="D80" s="2"/>
      <c r="E80" s="196"/>
      <c r="F80" s="196"/>
      <c r="G80" s="196"/>
      <c r="H80" s="3"/>
      <c r="I80" s="3"/>
      <c r="J80" s="25"/>
      <c r="K80" s="18"/>
    </row>
    <row r="81" spans="1:11" x14ac:dyDescent="0.25">
      <c r="A81" s="17"/>
      <c r="B81" s="95"/>
      <c r="C81" s="40"/>
      <c r="D81" s="40"/>
      <c r="E81" s="40"/>
      <c r="F81" s="40"/>
      <c r="G81" s="40"/>
      <c r="H81" s="40"/>
      <c r="I81" s="40"/>
      <c r="J81" s="41"/>
      <c r="K81" s="18"/>
    </row>
    <row r="82" spans="1:11" x14ac:dyDescent="0.25">
      <c r="A82" s="17"/>
      <c r="K82" s="18"/>
    </row>
    <row r="83" spans="1:11" x14ac:dyDescent="0.25">
      <c r="A83" s="33"/>
      <c r="B83" s="34"/>
      <c r="C83" s="34"/>
      <c r="D83" s="34"/>
      <c r="E83" s="34"/>
      <c r="F83" s="34"/>
      <c r="G83" s="34"/>
      <c r="H83" s="34"/>
      <c r="I83" s="34"/>
      <c r="J83" s="34"/>
      <c r="K83" s="35"/>
    </row>
  </sheetData>
  <sheetProtection sheet="1" objects="1" scenarios="1"/>
  <mergeCells count="87">
    <mergeCell ref="D19:E19"/>
    <mergeCell ref="H19:I19"/>
    <mergeCell ref="B8:C8"/>
    <mergeCell ref="B12:I12"/>
    <mergeCell ref="D14:E14"/>
    <mergeCell ref="D15:E15"/>
    <mergeCell ref="H15:I15"/>
    <mergeCell ref="D16:E16"/>
    <mergeCell ref="H16:I16"/>
    <mergeCell ref="D4:F4"/>
    <mergeCell ref="D17:E17"/>
    <mergeCell ref="H17:I17"/>
    <mergeCell ref="D18:E18"/>
    <mergeCell ref="H18:I18"/>
    <mergeCell ref="B22:I22"/>
    <mergeCell ref="D24:E24"/>
    <mergeCell ref="D25:E25"/>
    <mergeCell ref="H25:I25"/>
    <mergeCell ref="D26:E26"/>
    <mergeCell ref="H26:I26"/>
    <mergeCell ref="D27:E27"/>
    <mergeCell ref="H27:I27"/>
    <mergeCell ref="D28:E28"/>
    <mergeCell ref="H28:I28"/>
    <mergeCell ref="D29:E29"/>
    <mergeCell ref="H29:I29"/>
    <mergeCell ref="B32:I32"/>
    <mergeCell ref="D34:E34"/>
    <mergeCell ref="D35:E35"/>
    <mergeCell ref="H35:I35"/>
    <mergeCell ref="D36:E36"/>
    <mergeCell ref="H36:I36"/>
    <mergeCell ref="D37:E37"/>
    <mergeCell ref="H37:I37"/>
    <mergeCell ref="D38:E38"/>
    <mergeCell ref="H38:I38"/>
    <mergeCell ref="D39:E39"/>
    <mergeCell ref="H39:I39"/>
    <mergeCell ref="B42:I42"/>
    <mergeCell ref="D44:E44"/>
    <mergeCell ref="D45:E45"/>
    <mergeCell ref="H45:I45"/>
    <mergeCell ref="D46:E46"/>
    <mergeCell ref="H46:I46"/>
    <mergeCell ref="D47:E47"/>
    <mergeCell ref="H47:I47"/>
    <mergeCell ref="D48:E48"/>
    <mergeCell ref="H48:I48"/>
    <mergeCell ref="D49:E49"/>
    <mergeCell ref="H49:I49"/>
    <mergeCell ref="B52:I52"/>
    <mergeCell ref="D54:E54"/>
    <mergeCell ref="D55:E55"/>
    <mergeCell ref="H55:I55"/>
    <mergeCell ref="D56:E56"/>
    <mergeCell ref="H56:I56"/>
    <mergeCell ref="D66:E66"/>
    <mergeCell ref="H66:I66"/>
    <mergeCell ref="D57:E57"/>
    <mergeCell ref="H57:I57"/>
    <mergeCell ref="D58:E58"/>
    <mergeCell ref="H58:I58"/>
    <mergeCell ref="D59:E59"/>
    <mergeCell ref="H59:I59"/>
    <mergeCell ref="E60:G60"/>
    <mergeCell ref="B62:I62"/>
    <mergeCell ref="D64:E64"/>
    <mergeCell ref="D65:E65"/>
    <mergeCell ref="H65:I65"/>
    <mergeCell ref="D67:E67"/>
    <mergeCell ref="H67:I67"/>
    <mergeCell ref="D68:E68"/>
    <mergeCell ref="H68:I68"/>
    <mergeCell ref="D69:E69"/>
    <mergeCell ref="H69:I69"/>
    <mergeCell ref="B72:I72"/>
    <mergeCell ref="D74:E74"/>
    <mergeCell ref="D75:E75"/>
    <mergeCell ref="H75:I75"/>
    <mergeCell ref="D76:E76"/>
    <mergeCell ref="H76:I76"/>
    <mergeCell ref="D77:E77"/>
    <mergeCell ref="H77:I77"/>
    <mergeCell ref="D78:E78"/>
    <mergeCell ref="H78:I78"/>
    <mergeCell ref="D79:E79"/>
    <mergeCell ref="H79:I79"/>
  </mergeCells>
  <conditionalFormatting sqref="B8">
    <cfRule type="expression" dxfId="23" priority="1">
      <formula>CELL("protect",#REF!)=0</formula>
    </cfRule>
  </conditionalFormatting>
  <dataValidations count="1">
    <dataValidation type="list" allowBlank="1" showInputMessage="1" showErrorMessage="1" sqref="H60" xr:uid="{210D34E6-716C-4836-9410-DE31017E64EE}">
      <formula1>"Yes, Outdated"</formula1>
    </dataValidation>
  </dataValidations>
  <pageMargins left="0.7" right="0.7" top="0.75" bottom="0.75" header="0.3" footer="0.3"/>
  <pageSetup scale="5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E1C7-8863-49ED-BE36-3AEF03BF7274}">
  <dimension ref="A1:O68"/>
  <sheetViews>
    <sheetView topLeftCell="A33" zoomScaleNormal="100" zoomScaleSheetLayoutView="85" workbookViewId="0">
      <selection activeCell="B43" sqref="B43:J43"/>
    </sheetView>
  </sheetViews>
  <sheetFormatPr defaultColWidth="9.140625" defaultRowHeight="15" x14ac:dyDescent="0.25"/>
  <cols>
    <col min="1" max="1" width="1.5703125" style="1" customWidth="1"/>
    <col min="2" max="2" width="7" style="1" customWidth="1"/>
    <col min="3" max="3" width="12.5703125" style="1" customWidth="1"/>
    <col min="4" max="5" width="18.7109375" style="1" customWidth="1"/>
    <col min="6" max="6" width="14" style="1" customWidth="1"/>
    <col min="7" max="7" width="17.5703125" style="1" customWidth="1"/>
    <col min="8" max="8" width="14.85546875" style="1" customWidth="1"/>
    <col min="9" max="9" width="17.5703125" style="1" customWidth="1"/>
    <col min="10" max="10" width="28.7109375" style="1" customWidth="1"/>
    <col min="11" max="11" width="2" style="1" customWidth="1"/>
    <col min="12" max="12" width="5.7109375" style="43" customWidth="1"/>
    <col min="13" max="15" width="16.28515625" style="43" customWidth="1"/>
    <col min="16" max="16384" width="9.140625" style="43"/>
  </cols>
  <sheetData>
    <row r="1" spans="1:15" ht="54.95" customHeight="1" x14ac:dyDescent="0.25">
      <c r="A1" s="14"/>
      <c r="B1" s="15"/>
      <c r="C1" s="15"/>
      <c r="D1" s="15"/>
      <c r="E1" s="15"/>
      <c r="F1" s="15"/>
      <c r="G1" s="15"/>
      <c r="H1" s="15"/>
      <c r="I1" s="15"/>
      <c r="J1" s="15"/>
      <c r="K1" s="16"/>
    </row>
    <row r="2" spans="1:15" ht="24" x14ac:dyDescent="0.35">
      <c r="A2" s="17"/>
      <c r="B2" s="6" t="s">
        <v>371</v>
      </c>
      <c r="C2" s="7"/>
      <c r="D2" s="7"/>
      <c r="E2" s="7"/>
      <c r="F2" s="7"/>
      <c r="G2" s="7"/>
      <c r="H2" s="7"/>
      <c r="I2" s="8"/>
      <c r="J2" s="9"/>
      <c r="K2" s="18"/>
      <c r="M2" s="286" t="s">
        <v>158</v>
      </c>
      <c r="N2" s="287"/>
      <c r="O2" s="288"/>
    </row>
    <row r="3" spans="1:15" ht="17.25" x14ac:dyDescent="0.25">
      <c r="A3" s="17"/>
      <c r="B3" s="79" t="s">
        <v>157</v>
      </c>
      <c r="C3" s="10"/>
      <c r="D3" s="11"/>
      <c r="E3" s="10"/>
      <c r="F3" s="10"/>
      <c r="G3" s="10"/>
      <c r="H3" s="10"/>
      <c r="I3" s="12"/>
      <c r="J3" s="13"/>
      <c r="K3" s="18"/>
      <c r="M3" s="289"/>
      <c r="N3" s="290"/>
      <c r="O3" s="291"/>
    </row>
    <row r="4" spans="1:15"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c r="M4" s="289"/>
      <c r="N4" s="290"/>
      <c r="O4" s="291"/>
    </row>
    <row r="5" spans="1:15" ht="15" customHeight="1" x14ac:dyDescent="0.25">
      <c r="A5" s="17"/>
      <c r="K5" s="18"/>
      <c r="M5" s="289"/>
      <c r="N5" s="290"/>
      <c r="O5" s="291"/>
    </row>
    <row r="6" spans="1:15" x14ac:dyDescent="0.25">
      <c r="A6" s="17"/>
      <c r="K6" s="18"/>
      <c r="M6" s="289"/>
      <c r="N6" s="290"/>
      <c r="O6" s="291"/>
    </row>
    <row r="7" spans="1:15" ht="6" customHeight="1" x14ac:dyDescent="0.25">
      <c r="A7" s="17"/>
      <c r="B7" s="14"/>
      <c r="C7" s="15"/>
      <c r="D7" s="15"/>
      <c r="E7" s="15"/>
      <c r="F7" s="15"/>
      <c r="G7" s="15"/>
      <c r="H7" s="15"/>
      <c r="I7" s="15"/>
      <c r="J7" s="16"/>
      <c r="K7" s="18"/>
      <c r="M7" s="292"/>
      <c r="N7" s="293"/>
      <c r="O7" s="294"/>
    </row>
    <row r="8" spans="1:15" ht="20.25" x14ac:dyDescent="0.3">
      <c r="A8" s="17"/>
      <c r="B8" s="109" t="s">
        <v>331</v>
      </c>
      <c r="C8" s="108"/>
      <c r="D8" s="19"/>
      <c r="E8" s="19"/>
      <c r="F8" s="26"/>
      <c r="G8" s="19"/>
      <c r="H8" s="19"/>
      <c r="I8" s="27"/>
      <c r="J8" s="21"/>
      <c r="K8" s="18"/>
    </row>
    <row r="9" spans="1:15" ht="6" customHeight="1" x14ac:dyDescent="0.3">
      <c r="A9" s="17"/>
      <c r="B9" s="90"/>
      <c r="C9" s="91"/>
      <c r="D9" s="91"/>
      <c r="E9" s="91"/>
      <c r="F9" s="92"/>
      <c r="G9" s="91"/>
      <c r="H9" s="91"/>
      <c r="I9" s="92"/>
      <c r="J9" s="93"/>
      <c r="K9" s="18"/>
    </row>
    <row r="10" spans="1:15" ht="6" customHeight="1" x14ac:dyDescent="0.3">
      <c r="A10" s="17"/>
      <c r="B10" s="72"/>
      <c r="C10" s="28"/>
      <c r="D10" s="28"/>
      <c r="E10" s="28"/>
      <c r="F10" s="27"/>
      <c r="G10" s="28"/>
      <c r="H10" s="28"/>
      <c r="I10" s="27"/>
      <c r="J10" s="21"/>
      <c r="K10" s="18"/>
    </row>
    <row r="11" spans="1:15" ht="29.45" customHeight="1" x14ac:dyDescent="0.25">
      <c r="A11" s="17"/>
      <c r="B11" s="307" t="s">
        <v>378</v>
      </c>
      <c r="C11" s="308"/>
      <c r="D11" s="308"/>
      <c r="E11" s="308"/>
      <c r="F11" s="308"/>
      <c r="G11" s="308"/>
      <c r="H11" s="308"/>
      <c r="I11" s="308"/>
      <c r="J11" s="309"/>
      <c r="K11" s="18"/>
    </row>
    <row r="12" spans="1:15" ht="6" customHeight="1" x14ac:dyDescent="0.3">
      <c r="A12" s="17"/>
      <c r="B12" s="72"/>
      <c r="C12" s="28"/>
      <c r="D12" s="28"/>
      <c r="E12" s="28"/>
      <c r="F12" s="27"/>
      <c r="G12" s="28"/>
      <c r="H12" s="28"/>
      <c r="I12" s="27"/>
      <c r="J12" s="21"/>
      <c r="K12" s="18"/>
    </row>
    <row r="13" spans="1:15" x14ac:dyDescent="0.25">
      <c r="A13" s="17"/>
      <c r="B13" s="17"/>
      <c r="C13" s="1" t="s">
        <v>342</v>
      </c>
      <c r="E13" s="1" t="s">
        <v>356</v>
      </c>
      <c r="G13" s="1" t="s">
        <v>361</v>
      </c>
      <c r="I13" s="1" t="s">
        <v>364</v>
      </c>
      <c r="J13" s="18"/>
      <c r="K13" s="18"/>
    </row>
    <row r="14" spans="1:15" x14ac:dyDescent="0.25">
      <c r="A14" s="17"/>
      <c r="B14" s="17"/>
      <c r="C14" s="1" t="s">
        <v>343</v>
      </c>
      <c r="E14" s="1" t="s">
        <v>348</v>
      </c>
      <c r="G14" s="1" t="s">
        <v>357</v>
      </c>
      <c r="I14" s="1" t="s">
        <v>365</v>
      </c>
      <c r="J14" s="18"/>
      <c r="K14" s="18"/>
    </row>
    <row r="15" spans="1:15" x14ac:dyDescent="0.25">
      <c r="A15" s="17"/>
      <c r="B15" s="17"/>
      <c r="C15" s="1" t="s">
        <v>332</v>
      </c>
      <c r="E15" s="1" t="s">
        <v>349</v>
      </c>
      <c r="G15" s="1" t="s">
        <v>358</v>
      </c>
      <c r="I15" s="1" t="s">
        <v>366</v>
      </c>
      <c r="J15" s="18"/>
      <c r="K15" s="18"/>
    </row>
    <row r="16" spans="1:15" x14ac:dyDescent="0.25">
      <c r="A16" s="17"/>
      <c r="B16" s="17"/>
      <c r="C16" s="1" t="s">
        <v>347</v>
      </c>
      <c r="E16" s="1" t="s">
        <v>353</v>
      </c>
      <c r="G16" s="1" t="s">
        <v>359</v>
      </c>
      <c r="I16" s="1" t="s">
        <v>367</v>
      </c>
      <c r="J16" s="18"/>
      <c r="K16" s="18"/>
    </row>
    <row r="17" spans="1:11" x14ac:dyDescent="0.25">
      <c r="A17" s="17"/>
      <c r="B17" s="17"/>
      <c r="C17" s="1" t="s">
        <v>344</v>
      </c>
      <c r="E17" s="1" t="s">
        <v>354</v>
      </c>
      <c r="G17" s="1" t="s">
        <v>362</v>
      </c>
      <c r="I17" s="1" t="s">
        <v>369</v>
      </c>
      <c r="J17" s="213"/>
      <c r="K17" s="18"/>
    </row>
    <row r="18" spans="1:11" x14ac:dyDescent="0.25">
      <c r="A18" s="17"/>
      <c r="B18" s="17"/>
      <c r="C18" s="1" t="s">
        <v>345</v>
      </c>
      <c r="E18" s="1" t="s">
        <v>350</v>
      </c>
      <c r="G18" s="1" t="s">
        <v>360</v>
      </c>
      <c r="I18" s="1" t="s">
        <v>368</v>
      </c>
      <c r="J18" s="18"/>
      <c r="K18" s="18"/>
    </row>
    <row r="19" spans="1:11" x14ac:dyDescent="0.25">
      <c r="A19" s="17"/>
      <c r="B19" s="17"/>
      <c r="C19" s="1" t="s">
        <v>346</v>
      </c>
      <c r="E19" s="1" t="s">
        <v>351</v>
      </c>
      <c r="G19" s="1" t="s">
        <v>333</v>
      </c>
      <c r="I19" s="1" t="s">
        <v>370</v>
      </c>
      <c r="J19" s="18"/>
      <c r="K19" s="18"/>
    </row>
    <row r="20" spans="1:11" x14ac:dyDescent="0.25">
      <c r="A20" s="17"/>
      <c r="B20" s="17"/>
      <c r="C20" s="1" t="s">
        <v>355</v>
      </c>
      <c r="E20" s="1" t="s">
        <v>352</v>
      </c>
      <c r="G20" s="1" t="s">
        <v>363</v>
      </c>
      <c r="J20" s="18"/>
      <c r="K20" s="18"/>
    </row>
    <row r="21" spans="1:11" ht="10.5" customHeight="1" x14ac:dyDescent="0.25">
      <c r="A21" s="17"/>
      <c r="B21" s="17"/>
      <c r="J21" s="18"/>
      <c r="K21" s="18"/>
    </row>
    <row r="22" spans="1:11" x14ac:dyDescent="0.25">
      <c r="A22" s="17"/>
      <c r="B22" s="304" t="s">
        <v>335</v>
      </c>
      <c r="C22" s="305"/>
      <c r="D22" s="305"/>
      <c r="E22" s="305"/>
      <c r="F22" s="305"/>
      <c r="G22" s="305"/>
      <c r="H22" s="305"/>
      <c r="I22" s="305"/>
      <c r="J22" s="306"/>
      <c r="K22" s="18"/>
    </row>
    <row r="23" spans="1:11" ht="35.450000000000003" customHeight="1" x14ac:dyDescent="0.25">
      <c r="A23" s="17"/>
      <c r="B23" s="295"/>
      <c r="C23" s="296"/>
      <c r="D23" s="296"/>
      <c r="E23" s="296"/>
      <c r="F23" s="296"/>
      <c r="G23" s="296"/>
      <c r="H23" s="296"/>
      <c r="I23" s="296"/>
      <c r="J23" s="297"/>
      <c r="K23" s="18"/>
    </row>
    <row r="24" spans="1:11" x14ac:dyDescent="0.25">
      <c r="A24" s="17"/>
      <c r="B24" s="17"/>
      <c r="J24" s="18"/>
      <c r="K24" s="18"/>
    </row>
    <row r="25" spans="1:11" ht="20.25" x14ac:dyDescent="0.3">
      <c r="A25" s="17"/>
      <c r="B25" s="96" t="s">
        <v>296</v>
      </c>
      <c r="C25" s="108"/>
      <c r="D25" s="19"/>
      <c r="E25" s="19"/>
      <c r="F25" s="26"/>
      <c r="G25" s="19"/>
      <c r="H25" s="19"/>
      <c r="I25" s="27"/>
      <c r="J25" s="21"/>
      <c r="K25" s="29"/>
    </row>
    <row r="26" spans="1:11" ht="6" customHeight="1" x14ac:dyDescent="0.3">
      <c r="A26" s="17"/>
      <c r="B26" s="135"/>
      <c r="C26" s="125"/>
      <c r="D26" s="125"/>
      <c r="E26" s="125"/>
      <c r="F26" s="136"/>
      <c r="G26" s="125"/>
      <c r="H26" s="125"/>
      <c r="I26" s="136"/>
      <c r="J26" s="127"/>
      <c r="K26" s="29"/>
    </row>
    <row r="27" spans="1:11" ht="6" customHeight="1" x14ac:dyDescent="0.3">
      <c r="A27" s="17"/>
      <c r="B27" s="72"/>
      <c r="C27" s="28"/>
      <c r="D27" s="28"/>
      <c r="E27" s="28"/>
      <c r="F27" s="27"/>
      <c r="G27" s="28"/>
      <c r="H27" s="28"/>
      <c r="I27" s="27"/>
      <c r="J27" s="21"/>
      <c r="K27" s="29"/>
    </row>
    <row r="28" spans="1:11" ht="15" customHeight="1" x14ac:dyDescent="0.3">
      <c r="A28" s="72"/>
      <c r="B28" s="159" t="s">
        <v>288</v>
      </c>
      <c r="C28" s="24"/>
      <c r="D28" s="24"/>
      <c r="E28" s="24"/>
      <c r="F28" s="24"/>
      <c r="G28" s="28"/>
      <c r="J28" s="21"/>
      <c r="K28" s="21"/>
    </row>
    <row r="29" spans="1:11" ht="15" customHeight="1" x14ac:dyDescent="0.3">
      <c r="A29" s="72"/>
      <c r="B29" s="106"/>
      <c r="C29" s="24" t="s">
        <v>289</v>
      </c>
      <c r="D29" s="24"/>
      <c r="E29" s="24"/>
      <c r="F29" s="24"/>
      <c r="G29" s="28" t="s">
        <v>293</v>
      </c>
      <c r="J29" s="21"/>
      <c r="K29" s="18"/>
    </row>
    <row r="30" spans="1:11" ht="15" customHeight="1" x14ac:dyDescent="0.3">
      <c r="A30" s="72"/>
      <c r="B30" s="23"/>
      <c r="C30" s="24" t="s">
        <v>291</v>
      </c>
      <c r="D30" s="24"/>
      <c r="E30" s="24"/>
      <c r="F30" s="24"/>
      <c r="G30" s="24" t="s">
        <v>295</v>
      </c>
      <c r="H30" s="24"/>
      <c r="I30" s="24"/>
      <c r="J30" s="25"/>
      <c r="K30" s="18"/>
    </row>
    <row r="31" spans="1:11" ht="15" customHeight="1" x14ac:dyDescent="0.3">
      <c r="A31" s="72"/>
      <c r="B31" s="23"/>
      <c r="C31" s="24" t="s">
        <v>290</v>
      </c>
      <c r="D31" s="24"/>
      <c r="E31" s="24"/>
      <c r="F31" s="24"/>
      <c r="G31" s="24" t="s">
        <v>294</v>
      </c>
      <c r="H31" s="24"/>
      <c r="I31" s="24"/>
      <c r="J31" s="25"/>
      <c r="K31" s="18"/>
    </row>
    <row r="32" spans="1:11" ht="15" customHeight="1" x14ac:dyDescent="0.3">
      <c r="A32" s="72"/>
      <c r="B32" s="23"/>
      <c r="C32" s="24" t="s">
        <v>292</v>
      </c>
      <c r="D32" s="24"/>
      <c r="E32" s="24"/>
      <c r="F32" s="24"/>
      <c r="G32" s="24"/>
      <c r="H32" s="24"/>
      <c r="I32" s="24"/>
      <c r="J32" s="25"/>
      <c r="K32" s="18"/>
    </row>
    <row r="33" spans="1:11" ht="15" customHeight="1" x14ac:dyDescent="0.3">
      <c r="A33" s="72"/>
      <c r="B33" s="95"/>
      <c r="C33" s="40"/>
      <c r="D33" s="40"/>
      <c r="E33" s="40"/>
      <c r="F33" s="40"/>
      <c r="G33" s="40"/>
      <c r="H33" s="40"/>
      <c r="I33" s="40"/>
      <c r="J33" s="41"/>
      <c r="K33" s="18"/>
    </row>
    <row r="34" spans="1:11" ht="15" customHeight="1" x14ac:dyDescent="0.3">
      <c r="A34" s="72"/>
      <c r="B34" s="156"/>
      <c r="C34" s="156"/>
      <c r="D34" s="156"/>
      <c r="E34" s="156"/>
      <c r="F34" s="156"/>
      <c r="G34" s="156"/>
      <c r="H34" s="156"/>
      <c r="I34" s="156"/>
      <c r="J34" s="156"/>
      <c r="K34" s="157"/>
    </row>
    <row r="35" spans="1:11" ht="15" customHeight="1" x14ac:dyDescent="0.3">
      <c r="A35" s="72"/>
      <c r="B35" s="156"/>
      <c r="C35" s="156"/>
      <c r="D35" s="156"/>
      <c r="E35" s="156"/>
      <c r="F35" s="156"/>
      <c r="G35" s="156"/>
      <c r="H35" s="156"/>
      <c r="I35" s="156"/>
      <c r="J35" s="156"/>
      <c r="K35" s="157"/>
    </row>
    <row r="36" spans="1:11" ht="6" customHeight="1" x14ac:dyDescent="0.25">
      <c r="A36" s="17"/>
      <c r="B36" s="14"/>
      <c r="C36" s="15"/>
      <c r="D36" s="15"/>
      <c r="E36" s="15"/>
      <c r="F36" s="15"/>
      <c r="G36" s="15"/>
      <c r="H36" s="15"/>
      <c r="I36" s="15"/>
      <c r="J36" s="16"/>
      <c r="K36" s="18"/>
    </row>
    <row r="37" spans="1:11" ht="15" customHeight="1" x14ac:dyDescent="0.3">
      <c r="A37" s="17"/>
      <c r="B37" s="109" t="s">
        <v>283</v>
      </c>
      <c r="C37" s="108"/>
      <c r="D37" s="28"/>
      <c r="E37" s="28"/>
      <c r="F37" s="26"/>
      <c r="G37" s="19"/>
      <c r="H37" s="19"/>
      <c r="I37" s="27"/>
      <c r="J37" s="21"/>
      <c r="K37" s="29"/>
    </row>
    <row r="38" spans="1:11" ht="6" customHeight="1" x14ac:dyDescent="0.3">
      <c r="A38" s="17"/>
      <c r="B38" s="90"/>
      <c r="C38" s="91"/>
      <c r="D38" s="91"/>
      <c r="E38" s="91"/>
      <c r="F38" s="92"/>
      <c r="G38" s="91"/>
      <c r="H38" s="91"/>
      <c r="I38" s="92"/>
      <c r="J38" s="93"/>
      <c r="K38" s="29"/>
    </row>
    <row r="39" spans="1:11" ht="6.75" customHeight="1" x14ac:dyDescent="0.3">
      <c r="A39" s="17"/>
      <c r="B39" s="72"/>
      <c r="C39" s="28"/>
      <c r="D39" s="28"/>
      <c r="E39" s="28"/>
      <c r="F39" s="27"/>
      <c r="G39" s="28"/>
      <c r="H39" s="28"/>
      <c r="I39" s="27"/>
      <c r="J39" s="21"/>
      <c r="K39" s="29"/>
    </row>
    <row r="40" spans="1:11" ht="20.25" x14ac:dyDescent="0.3">
      <c r="A40" s="17"/>
      <c r="B40" s="161" t="s">
        <v>386</v>
      </c>
      <c r="C40" s="28"/>
      <c r="D40" s="28"/>
      <c r="E40" s="28"/>
      <c r="F40" s="27"/>
      <c r="G40" s="28"/>
      <c r="H40" s="28"/>
      <c r="I40" s="27"/>
      <c r="J40" s="21"/>
      <c r="K40" s="29"/>
    </row>
    <row r="41" spans="1:11" ht="6" customHeight="1" x14ac:dyDescent="0.3">
      <c r="A41" s="17"/>
      <c r="B41" s="72"/>
      <c r="C41" s="28"/>
      <c r="D41" s="28"/>
      <c r="E41" s="28"/>
      <c r="F41" s="27"/>
      <c r="G41" s="28"/>
      <c r="H41" s="28"/>
      <c r="I41" s="27"/>
      <c r="J41" s="21"/>
      <c r="K41" s="29"/>
    </row>
    <row r="42" spans="1:11" ht="28.5" customHeight="1" x14ac:dyDescent="0.3">
      <c r="A42" s="72"/>
      <c r="B42" s="298" t="s">
        <v>284</v>
      </c>
      <c r="C42" s="299"/>
      <c r="D42" s="299"/>
      <c r="E42" s="299"/>
      <c r="F42" s="299"/>
      <c r="G42" s="299"/>
      <c r="H42" s="299"/>
      <c r="I42" s="299"/>
      <c r="J42" s="300"/>
      <c r="K42" s="18"/>
    </row>
    <row r="43" spans="1:11" ht="180" customHeight="1" x14ac:dyDescent="0.25">
      <c r="A43" s="23"/>
      <c r="B43" s="295"/>
      <c r="C43" s="296"/>
      <c r="D43" s="296"/>
      <c r="E43" s="296"/>
      <c r="F43" s="296"/>
      <c r="G43" s="296"/>
      <c r="H43" s="296"/>
      <c r="I43" s="296"/>
      <c r="J43" s="297"/>
      <c r="K43" s="18"/>
    </row>
    <row r="44" spans="1:11" x14ac:dyDescent="0.25">
      <c r="A44" s="23"/>
      <c r="B44" s="17"/>
      <c r="J44" s="18"/>
      <c r="K44" s="18"/>
    </row>
    <row r="45" spans="1:11" ht="6" customHeight="1" x14ac:dyDescent="0.3">
      <c r="A45" s="17"/>
      <c r="B45" s="72"/>
      <c r="C45" s="28"/>
      <c r="D45" s="28"/>
      <c r="E45" s="28"/>
      <c r="F45" s="27"/>
      <c r="G45" s="28"/>
      <c r="H45" s="28"/>
      <c r="I45" s="27"/>
      <c r="J45" s="21"/>
      <c r="K45" s="29"/>
    </row>
    <row r="46" spans="1:11" ht="28.5" customHeight="1" x14ac:dyDescent="0.3">
      <c r="A46" s="72"/>
      <c r="B46" s="301" t="s">
        <v>285</v>
      </c>
      <c r="C46" s="302"/>
      <c r="D46" s="302"/>
      <c r="E46" s="302"/>
      <c r="F46" s="302"/>
      <c r="G46" s="302"/>
      <c r="H46" s="302"/>
      <c r="I46" s="302"/>
      <c r="J46" s="303"/>
      <c r="K46" s="18"/>
    </row>
    <row r="47" spans="1:11" ht="150" customHeight="1" x14ac:dyDescent="0.25">
      <c r="A47" s="23"/>
      <c r="B47" s="295"/>
      <c r="C47" s="296"/>
      <c r="D47" s="296"/>
      <c r="E47" s="296"/>
      <c r="F47" s="296"/>
      <c r="G47" s="296"/>
      <c r="H47" s="296"/>
      <c r="I47" s="296"/>
      <c r="J47" s="297"/>
      <c r="K47" s="18"/>
    </row>
    <row r="48" spans="1:11" x14ac:dyDescent="0.25">
      <c r="A48" s="23"/>
      <c r="B48" s="17"/>
      <c r="J48" s="18"/>
      <c r="K48" s="18"/>
    </row>
    <row r="49" spans="1:11" ht="6" customHeight="1" x14ac:dyDescent="0.3">
      <c r="A49" s="17"/>
      <c r="B49" s="72"/>
      <c r="C49" s="28"/>
      <c r="D49" s="28"/>
      <c r="E49" s="28"/>
      <c r="F49" s="27"/>
      <c r="G49" s="28"/>
      <c r="H49" s="28"/>
      <c r="I49" s="27"/>
      <c r="J49" s="21"/>
      <c r="K49" s="29"/>
    </row>
    <row r="50" spans="1:11" x14ac:dyDescent="0.25">
      <c r="A50" s="23"/>
      <c r="B50" s="96" t="s">
        <v>297</v>
      </c>
      <c r="J50" s="18"/>
      <c r="K50" s="18"/>
    </row>
    <row r="51" spans="1:11" ht="6" customHeight="1" x14ac:dyDescent="0.3">
      <c r="A51" s="17"/>
      <c r="B51" s="135"/>
      <c r="C51" s="125"/>
      <c r="D51" s="125"/>
      <c r="E51" s="125"/>
      <c r="F51" s="136"/>
      <c r="G51" s="125"/>
      <c r="H51" s="125"/>
      <c r="I51" s="136"/>
      <c r="J51" s="127"/>
      <c r="K51" s="29"/>
    </row>
    <row r="52" spans="1:11" ht="6" customHeight="1" x14ac:dyDescent="0.3">
      <c r="A52" s="17"/>
      <c r="B52" s="72"/>
      <c r="C52" s="28"/>
      <c r="D52" s="28"/>
      <c r="E52" s="28"/>
      <c r="F52" s="27"/>
      <c r="G52" s="28"/>
      <c r="H52" s="28"/>
      <c r="I52" s="27"/>
      <c r="J52" s="21"/>
      <c r="K52" s="29"/>
    </row>
    <row r="53" spans="1:11" ht="28.5" customHeight="1" x14ac:dyDescent="0.3">
      <c r="A53" s="72"/>
      <c r="B53" s="301" t="s">
        <v>334</v>
      </c>
      <c r="C53" s="302"/>
      <c r="D53" s="302"/>
      <c r="E53" s="302"/>
      <c r="F53" s="302"/>
      <c r="G53" s="302"/>
      <c r="H53" s="302"/>
      <c r="I53" s="302"/>
      <c r="J53" s="303"/>
      <c r="K53" s="18"/>
    </row>
    <row r="54" spans="1:11" ht="150" customHeight="1" x14ac:dyDescent="0.25">
      <c r="A54" s="23"/>
      <c r="B54" s="295"/>
      <c r="C54" s="296"/>
      <c r="D54" s="296"/>
      <c r="E54" s="296"/>
      <c r="F54" s="296"/>
      <c r="G54" s="296"/>
      <c r="H54" s="296"/>
      <c r="I54" s="296"/>
      <c r="J54" s="297"/>
      <c r="K54" s="18"/>
    </row>
    <row r="55" spans="1:11" x14ac:dyDescent="0.25">
      <c r="A55" s="23"/>
      <c r="B55" s="17"/>
      <c r="J55" s="18"/>
      <c r="K55" s="18"/>
    </row>
    <row r="56" spans="1:11" ht="6" customHeight="1" x14ac:dyDescent="0.3">
      <c r="A56" s="17"/>
      <c r="B56" s="72"/>
      <c r="C56" s="28"/>
      <c r="D56" s="28"/>
      <c r="E56" s="28"/>
      <c r="F56" s="27"/>
      <c r="G56" s="28"/>
      <c r="H56" s="28"/>
      <c r="I56" s="27"/>
      <c r="J56" s="21"/>
      <c r="K56" s="29"/>
    </row>
    <row r="57" spans="1:11" ht="28.5" customHeight="1" x14ac:dyDescent="0.3">
      <c r="A57" s="72"/>
      <c r="B57" s="298" t="s">
        <v>287</v>
      </c>
      <c r="C57" s="299"/>
      <c r="D57" s="299"/>
      <c r="E57" s="299"/>
      <c r="F57" s="299"/>
      <c r="G57" s="299"/>
      <c r="H57" s="299"/>
      <c r="I57" s="299"/>
      <c r="J57" s="300"/>
      <c r="K57" s="18"/>
    </row>
    <row r="58" spans="1:11" ht="150" customHeight="1" x14ac:dyDescent="0.25">
      <c r="A58" s="23"/>
      <c r="B58" s="295"/>
      <c r="C58" s="296"/>
      <c r="D58" s="296"/>
      <c r="E58" s="296"/>
      <c r="F58" s="296"/>
      <c r="G58" s="296"/>
      <c r="H58" s="296"/>
      <c r="I58" s="296"/>
      <c r="J58" s="297"/>
      <c r="K58" s="18"/>
    </row>
    <row r="59" spans="1:11" x14ac:dyDescent="0.25">
      <c r="A59" s="23"/>
      <c r="B59" s="17"/>
      <c r="J59" s="18"/>
      <c r="K59" s="18"/>
    </row>
    <row r="60" spans="1:11" ht="6" customHeight="1" x14ac:dyDescent="0.3">
      <c r="A60" s="17"/>
      <c r="B60" s="72"/>
      <c r="C60" s="28"/>
      <c r="D60" s="28"/>
      <c r="E60" s="28"/>
      <c r="F60" s="27"/>
      <c r="G60" s="28"/>
      <c r="H60" s="28"/>
      <c r="I60" s="27"/>
      <c r="J60" s="21"/>
      <c r="K60" s="29"/>
    </row>
    <row r="61" spans="1:11" ht="28.5" customHeight="1" x14ac:dyDescent="0.3">
      <c r="A61" s="72"/>
      <c r="B61" s="298" t="s">
        <v>286</v>
      </c>
      <c r="C61" s="299"/>
      <c r="D61" s="299"/>
      <c r="E61" s="299"/>
      <c r="F61" s="299"/>
      <c r="G61" s="299"/>
      <c r="H61" s="299"/>
      <c r="I61" s="299"/>
      <c r="J61" s="300"/>
      <c r="K61" s="18"/>
    </row>
    <row r="62" spans="1:11" ht="150" customHeight="1" x14ac:dyDescent="0.25">
      <c r="A62" s="23"/>
      <c r="B62" s="295"/>
      <c r="C62" s="296"/>
      <c r="D62" s="296"/>
      <c r="E62" s="296"/>
      <c r="F62" s="296"/>
      <c r="G62" s="296"/>
      <c r="H62" s="296"/>
      <c r="I62" s="296"/>
      <c r="J62" s="297"/>
      <c r="K62" s="18"/>
    </row>
    <row r="63" spans="1:11" x14ac:dyDescent="0.25">
      <c r="A63" s="23"/>
      <c r="B63" s="17"/>
      <c r="J63" s="18"/>
      <c r="K63" s="18"/>
    </row>
    <row r="64" spans="1:11" ht="6" customHeight="1" x14ac:dyDescent="0.3">
      <c r="A64" s="17"/>
      <c r="B64" s="72"/>
      <c r="C64" s="28"/>
      <c r="D64" s="28"/>
      <c r="E64" s="28"/>
      <c r="F64" s="27"/>
      <c r="G64" s="28"/>
      <c r="H64" s="28"/>
      <c r="I64" s="27"/>
      <c r="J64" s="21"/>
      <c r="K64" s="29"/>
    </row>
    <row r="65" spans="1:11" x14ac:dyDescent="0.25">
      <c r="A65" s="17"/>
      <c r="B65" s="33"/>
      <c r="C65" s="34"/>
      <c r="D65" s="34"/>
      <c r="E65" s="34"/>
      <c r="F65" s="34"/>
      <c r="G65" s="34"/>
      <c r="H65" s="34"/>
      <c r="I65" s="34"/>
      <c r="J65" s="35"/>
      <c r="K65" s="18"/>
    </row>
    <row r="66" spans="1:11" x14ac:dyDescent="0.25">
      <c r="A66" s="17"/>
      <c r="K66" s="18"/>
    </row>
    <row r="67" spans="1:11" x14ac:dyDescent="0.25">
      <c r="A67" s="17"/>
      <c r="K67" s="18"/>
    </row>
    <row r="68" spans="1:11" x14ac:dyDescent="0.25">
      <c r="A68" s="33"/>
      <c r="B68" s="34"/>
      <c r="C68" s="34"/>
      <c r="D68" s="34"/>
      <c r="E68" s="34"/>
      <c r="F68" s="34"/>
      <c r="G68" s="34"/>
      <c r="H68" s="34"/>
      <c r="I68" s="34"/>
      <c r="J68" s="34"/>
      <c r="K68" s="35"/>
    </row>
  </sheetData>
  <sheetProtection sheet="1" objects="1" scenarios="1"/>
  <mergeCells count="15">
    <mergeCell ref="M2:O7"/>
    <mergeCell ref="B43:J43"/>
    <mergeCell ref="B61:J61"/>
    <mergeCell ref="B62:J62"/>
    <mergeCell ref="B57:J57"/>
    <mergeCell ref="B58:J58"/>
    <mergeCell ref="B54:J54"/>
    <mergeCell ref="D4:F4"/>
    <mergeCell ref="B42:J42"/>
    <mergeCell ref="B46:J46"/>
    <mergeCell ref="B47:J47"/>
    <mergeCell ref="B53:J53"/>
    <mergeCell ref="B22:J22"/>
    <mergeCell ref="B23:J23"/>
    <mergeCell ref="B11:J11"/>
  </mergeCells>
  <conditionalFormatting sqref="B42">
    <cfRule type="expression" dxfId="22" priority="12">
      <formula>CELL("protect",#REF!)=0</formula>
    </cfRule>
  </conditionalFormatting>
  <conditionalFormatting sqref="B37">
    <cfRule type="expression" dxfId="21" priority="10">
      <formula>CELL("protect",#REF!)=0</formula>
    </cfRule>
  </conditionalFormatting>
  <conditionalFormatting sqref="B40">
    <cfRule type="expression" dxfId="20" priority="9">
      <formula>CELL("protect",#REF!)=0</formula>
    </cfRule>
  </conditionalFormatting>
  <conditionalFormatting sqref="B46">
    <cfRule type="expression" dxfId="19" priority="8">
      <formula>CELL("protect",#REF!)=0</formula>
    </cfRule>
  </conditionalFormatting>
  <conditionalFormatting sqref="B53">
    <cfRule type="expression" dxfId="18" priority="7">
      <formula>CELL("protect",#REF!)=0</formula>
    </cfRule>
  </conditionalFormatting>
  <conditionalFormatting sqref="B61">
    <cfRule type="expression" dxfId="17" priority="6">
      <formula>CELL("protect",#REF!)=0</formula>
    </cfRule>
  </conditionalFormatting>
  <conditionalFormatting sqref="B57">
    <cfRule type="expression" dxfId="16" priority="3">
      <formula>CELL("protect",#REF!)=0</formula>
    </cfRule>
  </conditionalFormatting>
  <conditionalFormatting sqref="B8">
    <cfRule type="expression" dxfId="15" priority="2">
      <formula>CELL("protect",#REF!)=0</formula>
    </cfRule>
  </conditionalFormatting>
  <conditionalFormatting sqref="B22">
    <cfRule type="expression" dxfId="14" priority="1">
      <formula>CELL("protect",#REF!)=0</formula>
    </cfRule>
  </conditionalFormatting>
  <pageMargins left="0.7" right="0.7"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114300</xdr:colOff>
                    <xdr:row>27</xdr:row>
                    <xdr:rowOff>171450</xdr:rowOff>
                  </from>
                  <to>
                    <xdr:col>1</xdr:col>
                    <xdr:colOff>352425</xdr:colOff>
                    <xdr:row>29</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114300</xdr:colOff>
                    <xdr:row>29</xdr:row>
                    <xdr:rowOff>171450</xdr:rowOff>
                  </from>
                  <to>
                    <xdr:col>1</xdr:col>
                    <xdr:colOff>352425</xdr:colOff>
                    <xdr:row>31</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114300</xdr:colOff>
                    <xdr:row>28</xdr:row>
                    <xdr:rowOff>171450</xdr:rowOff>
                  </from>
                  <to>
                    <xdr:col>1</xdr:col>
                    <xdr:colOff>352425</xdr:colOff>
                    <xdr:row>30</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114300</xdr:colOff>
                    <xdr:row>30</xdr:row>
                    <xdr:rowOff>171450</xdr:rowOff>
                  </from>
                  <to>
                    <xdr:col>1</xdr:col>
                    <xdr:colOff>352425</xdr:colOff>
                    <xdr:row>32</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5</xdr:col>
                    <xdr:colOff>638175</xdr:colOff>
                    <xdr:row>27</xdr:row>
                    <xdr:rowOff>171450</xdr:rowOff>
                  </from>
                  <to>
                    <xdr:col>5</xdr:col>
                    <xdr:colOff>866775</xdr:colOff>
                    <xdr:row>29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5</xdr:col>
                    <xdr:colOff>638175</xdr:colOff>
                    <xdr:row>28</xdr:row>
                    <xdr:rowOff>171450</xdr:rowOff>
                  </from>
                  <to>
                    <xdr:col>5</xdr:col>
                    <xdr:colOff>866775</xdr:colOff>
                    <xdr:row>30</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5</xdr:col>
                    <xdr:colOff>638175</xdr:colOff>
                    <xdr:row>29</xdr:row>
                    <xdr:rowOff>171450</xdr:rowOff>
                  </from>
                  <to>
                    <xdr:col>5</xdr:col>
                    <xdr:colOff>866775</xdr:colOff>
                    <xdr:row>31</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114300</xdr:colOff>
                    <xdr:row>12</xdr:row>
                    <xdr:rowOff>0</xdr:rowOff>
                  </from>
                  <to>
                    <xdr:col>1</xdr:col>
                    <xdr:colOff>361950</xdr:colOff>
                    <xdr:row>13</xdr:row>
                    <xdr:rowOff>9525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114300</xdr:colOff>
                    <xdr:row>14</xdr:row>
                    <xdr:rowOff>0</xdr:rowOff>
                  </from>
                  <to>
                    <xdr:col>1</xdr:col>
                    <xdr:colOff>361950</xdr:colOff>
                    <xdr:row>15</xdr:row>
                    <xdr:rowOff>9525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114300</xdr:colOff>
                    <xdr:row>13</xdr:row>
                    <xdr:rowOff>0</xdr:rowOff>
                  </from>
                  <to>
                    <xdr:col>1</xdr:col>
                    <xdr:colOff>361950</xdr:colOff>
                    <xdr:row>14</xdr:row>
                    <xdr:rowOff>9525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114300</xdr:colOff>
                    <xdr:row>15</xdr:row>
                    <xdr:rowOff>0</xdr:rowOff>
                  </from>
                  <to>
                    <xdr:col>1</xdr:col>
                    <xdr:colOff>361950</xdr:colOff>
                    <xdr:row>16</xdr:row>
                    <xdr:rowOff>9525</xdr:rowOff>
                  </to>
                </anchor>
              </controlPr>
            </control>
          </mc:Choice>
        </mc:AlternateContent>
        <mc:AlternateContent xmlns:mc="http://schemas.openxmlformats.org/markup-compatibility/2006">
          <mc:Choice Requires="x14">
            <control shapeId="25616" r:id="rId15" name="Check Box 16">
              <controlPr defaultSize="0" autoFill="0" autoLine="0" autoPict="0">
                <anchor moveWithCells="1">
                  <from>
                    <xdr:col>1</xdr:col>
                    <xdr:colOff>114300</xdr:colOff>
                    <xdr:row>16</xdr:row>
                    <xdr:rowOff>0</xdr:rowOff>
                  </from>
                  <to>
                    <xdr:col>1</xdr:col>
                    <xdr:colOff>361950</xdr:colOff>
                    <xdr:row>17</xdr:row>
                    <xdr:rowOff>9525</xdr:rowOff>
                  </to>
                </anchor>
              </controlPr>
            </control>
          </mc:Choice>
        </mc:AlternateContent>
        <mc:AlternateContent xmlns:mc="http://schemas.openxmlformats.org/markup-compatibility/2006">
          <mc:Choice Requires="x14">
            <control shapeId="25617" r:id="rId16" name="Check Box 17">
              <controlPr defaultSize="0" autoFill="0" autoLine="0" autoPict="0">
                <anchor moveWithCells="1">
                  <from>
                    <xdr:col>1</xdr:col>
                    <xdr:colOff>114300</xdr:colOff>
                    <xdr:row>18</xdr:row>
                    <xdr:rowOff>0</xdr:rowOff>
                  </from>
                  <to>
                    <xdr:col>1</xdr:col>
                    <xdr:colOff>361950</xdr:colOff>
                    <xdr:row>19</xdr:row>
                    <xdr:rowOff>9525</xdr:rowOff>
                  </to>
                </anchor>
              </controlPr>
            </control>
          </mc:Choice>
        </mc:AlternateContent>
        <mc:AlternateContent xmlns:mc="http://schemas.openxmlformats.org/markup-compatibility/2006">
          <mc:Choice Requires="x14">
            <control shapeId="25618" r:id="rId17" name="Check Box 18">
              <controlPr defaultSize="0" autoFill="0" autoLine="0" autoPict="0">
                <anchor moveWithCells="1">
                  <from>
                    <xdr:col>1</xdr:col>
                    <xdr:colOff>114300</xdr:colOff>
                    <xdr:row>17</xdr:row>
                    <xdr:rowOff>0</xdr:rowOff>
                  </from>
                  <to>
                    <xdr:col>1</xdr:col>
                    <xdr:colOff>361950</xdr:colOff>
                    <xdr:row>18</xdr:row>
                    <xdr:rowOff>9525</xdr:rowOff>
                  </to>
                </anchor>
              </controlPr>
            </control>
          </mc:Choice>
        </mc:AlternateContent>
        <mc:AlternateContent xmlns:mc="http://schemas.openxmlformats.org/markup-compatibility/2006">
          <mc:Choice Requires="x14">
            <control shapeId="25619" r:id="rId18" name="Check Box 19">
              <controlPr defaultSize="0" autoFill="0" autoLine="0" autoPict="0">
                <anchor moveWithCells="1">
                  <from>
                    <xdr:col>1</xdr:col>
                    <xdr:colOff>114300</xdr:colOff>
                    <xdr:row>19</xdr:row>
                    <xdr:rowOff>0</xdr:rowOff>
                  </from>
                  <to>
                    <xdr:col>1</xdr:col>
                    <xdr:colOff>361950</xdr:colOff>
                    <xdr:row>20</xdr:row>
                    <xdr:rowOff>9525</xdr:rowOff>
                  </to>
                </anchor>
              </controlPr>
            </control>
          </mc:Choice>
        </mc:AlternateContent>
        <mc:AlternateContent xmlns:mc="http://schemas.openxmlformats.org/markup-compatibility/2006">
          <mc:Choice Requires="x14">
            <control shapeId="25622" r:id="rId19" name="Check Box 22">
              <controlPr defaultSize="0" autoFill="0" autoLine="0" autoPict="0">
                <anchor moveWithCells="1">
                  <from>
                    <xdr:col>3</xdr:col>
                    <xdr:colOff>933450</xdr:colOff>
                    <xdr:row>12</xdr:row>
                    <xdr:rowOff>9525</xdr:rowOff>
                  </from>
                  <to>
                    <xdr:col>3</xdr:col>
                    <xdr:colOff>1162050</xdr:colOff>
                    <xdr:row>13</xdr:row>
                    <xdr:rowOff>19050</xdr:rowOff>
                  </to>
                </anchor>
              </controlPr>
            </control>
          </mc:Choice>
        </mc:AlternateContent>
        <mc:AlternateContent xmlns:mc="http://schemas.openxmlformats.org/markup-compatibility/2006">
          <mc:Choice Requires="x14">
            <control shapeId="25623" r:id="rId20" name="Check Box 23">
              <controlPr defaultSize="0" autoFill="0" autoLine="0" autoPict="0">
                <anchor moveWithCells="1">
                  <from>
                    <xdr:col>3</xdr:col>
                    <xdr:colOff>933450</xdr:colOff>
                    <xdr:row>14</xdr:row>
                    <xdr:rowOff>9525</xdr:rowOff>
                  </from>
                  <to>
                    <xdr:col>3</xdr:col>
                    <xdr:colOff>1162050</xdr:colOff>
                    <xdr:row>15</xdr:row>
                    <xdr:rowOff>19050</xdr:rowOff>
                  </to>
                </anchor>
              </controlPr>
            </control>
          </mc:Choice>
        </mc:AlternateContent>
        <mc:AlternateContent xmlns:mc="http://schemas.openxmlformats.org/markup-compatibility/2006">
          <mc:Choice Requires="x14">
            <control shapeId="25624" r:id="rId21" name="Check Box 24">
              <controlPr defaultSize="0" autoFill="0" autoLine="0" autoPict="0">
                <anchor moveWithCells="1">
                  <from>
                    <xdr:col>3</xdr:col>
                    <xdr:colOff>933450</xdr:colOff>
                    <xdr:row>13</xdr:row>
                    <xdr:rowOff>9525</xdr:rowOff>
                  </from>
                  <to>
                    <xdr:col>3</xdr:col>
                    <xdr:colOff>1162050</xdr:colOff>
                    <xdr:row>14</xdr:row>
                    <xdr:rowOff>19050</xdr:rowOff>
                  </to>
                </anchor>
              </controlPr>
            </control>
          </mc:Choice>
        </mc:AlternateContent>
        <mc:AlternateContent xmlns:mc="http://schemas.openxmlformats.org/markup-compatibility/2006">
          <mc:Choice Requires="x14">
            <control shapeId="25625" r:id="rId22" name="Check Box 25">
              <controlPr defaultSize="0" autoFill="0" autoLine="0" autoPict="0">
                <anchor moveWithCells="1">
                  <from>
                    <xdr:col>3</xdr:col>
                    <xdr:colOff>933450</xdr:colOff>
                    <xdr:row>15</xdr:row>
                    <xdr:rowOff>9525</xdr:rowOff>
                  </from>
                  <to>
                    <xdr:col>3</xdr:col>
                    <xdr:colOff>1162050</xdr:colOff>
                    <xdr:row>16</xdr:row>
                    <xdr:rowOff>19050</xdr:rowOff>
                  </to>
                </anchor>
              </controlPr>
            </control>
          </mc:Choice>
        </mc:AlternateContent>
        <mc:AlternateContent xmlns:mc="http://schemas.openxmlformats.org/markup-compatibility/2006">
          <mc:Choice Requires="x14">
            <control shapeId="25626" r:id="rId23" name="Check Box 26">
              <controlPr defaultSize="0" autoFill="0" autoLine="0" autoPict="0">
                <anchor moveWithCells="1">
                  <from>
                    <xdr:col>3</xdr:col>
                    <xdr:colOff>933450</xdr:colOff>
                    <xdr:row>16</xdr:row>
                    <xdr:rowOff>9525</xdr:rowOff>
                  </from>
                  <to>
                    <xdr:col>3</xdr:col>
                    <xdr:colOff>1162050</xdr:colOff>
                    <xdr:row>17</xdr:row>
                    <xdr:rowOff>19050</xdr:rowOff>
                  </to>
                </anchor>
              </controlPr>
            </control>
          </mc:Choice>
        </mc:AlternateContent>
        <mc:AlternateContent xmlns:mc="http://schemas.openxmlformats.org/markup-compatibility/2006">
          <mc:Choice Requires="x14">
            <control shapeId="25627" r:id="rId24" name="Check Box 27">
              <controlPr defaultSize="0" autoFill="0" autoLine="0" autoPict="0">
                <anchor moveWithCells="1">
                  <from>
                    <xdr:col>3</xdr:col>
                    <xdr:colOff>933450</xdr:colOff>
                    <xdr:row>18</xdr:row>
                    <xdr:rowOff>9525</xdr:rowOff>
                  </from>
                  <to>
                    <xdr:col>3</xdr:col>
                    <xdr:colOff>1162050</xdr:colOff>
                    <xdr:row>19</xdr:row>
                    <xdr:rowOff>19050</xdr:rowOff>
                  </to>
                </anchor>
              </controlPr>
            </control>
          </mc:Choice>
        </mc:AlternateContent>
        <mc:AlternateContent xmlns:mc="http://schemas.openxmlformats.org/markup-compatibility/2006">
          <mc:Choice Requires="x14">
            <control shapeId="25628" r:id="rId25" name="Check Box 28">
              <controlPr defaultSize="0" autoFill="0" autoLine="0" autoPict="0">
                <anchor moveWithCells="1">
                  <from>
                    <xdr:col>3</xdr:col>
                    <xdr:colOff>933450</xdr:colOff>
                    <xdr:row>17</xdr:row>
                    <xdr:rowOff>9525</xdr:rowOff>
                  </from>
                  <to>
                    <xdr:col>3</xdr:col>
                    <xdr:colOff>1162050</xdr:colOff>
                    <xdr:row>18</xdr:row>
                    <xdr:rowOff>19050</xdr:rowOff>
                  </to>
                </anchor>
              </controlPr>
            </control>
          </mc:Choice>
        </mc:AlternateContent>
        <mc:AlternateContent xmlns:mc="http://schemas.openxmlformats.org/markup-compatibility/2006">
          <mc:Choice Requires="x14">
            <control shapeId="25629" r:id="rId26" name="Check Box 29">
              <controlPr defaultSize="0" autoFill="0" autoLine="0" autoPict="0">
                <anchor moveWithCells="1">
                  <from>
                    <xdr:col>3</xdr:col>
                    <xdr:colOff>933450</xdr:colOff>
                    <xdr:row>19</xdr:row>
                    <xdr:rowOff>9525</xdr:rowOff>
                  </from>
                  <to>
                    <xdr:col>3</xdr:col>
                    <xdr:colOff>1162050</xdr:colOff>
                    <xdr:row>20</xdr:row>
                    <xdr:rowOff>19050</xdr:rowOff>
                  </to>
                </anchor>
              </controlPr>
            </control>
          </mc:Choice>
        </mc:AlternateContent>
        <mc:AlternateContent xmlns:mc="http://schemas.openxmlformats.org/markup-compatibility/2006">
          <mc:Choice Requires="x14">
            <control shapeId="25631" r:id="rId27" name="Check Box 31">
              <controlPr defaultSize="0" autoFill="0" autoLine="0" autoPict="0">
                <anchor moveWithCells="1">
                  <from>
                    <xdr:col>5</xdr:col>
                    <xdr:colOff>666750</xdr:colOff>
                    <xdr:row>11</xdr:row>
                    <xdr:rowOff>57150</xdr:rowOff>
                  </from>
                  <to>
                    <xdr:col>5</xdr:col>
                    <xdr:colOff>895350</xdr:colOff>
                    <xdr:row>13</xdr:row>
                    <xdr:rowOff>9525</xdr:rowOff>
                  </to>
                </anchor>
              </controlPr>
            </control>
          </mc:Choice>
        </mc:AlternateContent>
        <mc:AlternateContent xmlns:mc="http://schemas.openxmlformats.org/markup-compatibility/2006">
          <mc:Choice Requires="x14">
            <control shapeId="25632" r:id="rId28" name="Check Box 32">
              <controlPr defaultSize="0" autoFill="0" autoLine="0" autoPict="0">
                <anchor moveWithCells="1">
                  <from>
                    <xdr:col>5</xdr:col>
                    <xdr:colOff>666750</xdr:colOff>
                    <xdr:row>13</xdr:row>
                    <xdr:rowOff>152400</xdr:rowOff>
                  </from>
                  <to>
                    <xdr:col>5</xdr:col>
                    <xdr:colOff>895350</xdr:colOff>
                    <xdr:row>15</xdr:row>
                    <xdr:rowOff>9525</xdr:rowOff>
                  </to>
                </anchor>
              </controlPr>
            </control>
          </mc:Choice>
        </mc:AlternateContent>
        <mc:AlternateContent xmlns:mc="http://schemas.openxmlformats.org/markup-compatibility/2006">
          <mc:Choice Requires="x14">
            <control shapeId="25633" r:id="rId29" name="Check Box 33">
              <controlPr defaultSize="0" autoFill="0" autoLine="0" autoPict="0">
                <anchor moveWithCells="1">
                  <from>
                    <xdr:col>5</xdr:col>
                    <xdr:colOff>666750</xdr:colOff>
                    <xdr:row>12</xdr:row>
                    <xdr:rowOff>152400</xdr:rowOff>
                  </from>
                  <to>
                    <xdr:col>5</xdr:col>
                    <xdr:colOff>895350</xdr:colOff>
                    <xdr:row>14</xdr:row>
                    <xdr:rowOff>9525</xdr:rowOff>
                  </to>
                </anchor>
              </controlPr>
            </control>
          </mc:Choice>
        </mc:AlternateContent>
        <mc:AlternateContent xmlns:mc="http://schemas.openxmlformats.org/markup-compatibility/2006">
          <mc:Choice Requires="x14">
            <control shapeId="25634" r:id="rId30" name="Check Box 34">
              <controlPr defaultSize="0" autoFill="0" autoLine="0" autoPict="0">
                <anchor moveWithCells="1">
                  <from>
                    <xdr:col>5</xdr:col>
                    <xdr:colOff>666750</xdr:colOff>
                    <xdr:row>14</xdr:row>
                    <xdr:rowOff>152400</xdr:rowOff>
                  </from>
                  <to>
                    <xdr:col>5</xdr:col>
                    <xdr:colOff>895350</xdr:colOff>
                    <xdr:row>16</xdr:row>
                    <xdr:rowOff>9525</xdr:rowOff>
                  </to>
                </anchor>
              </controlPr>
            </control>
          </mc:Choice>
        </mc:AlternateContent>
        <mc:AlternateContent xmlns:mc="http://schemas.openxmlformats.org/markup-compatibility/2006">
          <mc:Choice Requires="x14">
            <control shapeId="25635" r:id="rId31" name="Check Box 35">
              <controlPr defaultSize="0" autoFill="0" autoLine="0" autoPict="0">
                <anchor moveWithCells="1">
                  <from>
                    <xdr:col>5</xdr:col>
                    <xdr:colOff>666750</xdr:colOff>
                    <xdr:row>15</xdr:row>
                    <xdr:rowOff>152400</xdr:rowOff>
                  </from>
                  <to>
                    <xdr:col>5</xdr:col>
                    <xdr:colOff>895350</xdr:colOff>
                    <xdr:row>17</xdr:row>
                    <xdr:rowOff>9525</xdr:rowOff>
                  </to>
                </anchor>
              </controlPr>
            </control>
          </mc:Choice>
        </mc:AlternateContent>
        <mc:AlternateContent xmlns:mc="http://schemas.openxmlformats.org/markup-compatibility/2006">
          <mc:Choice Requires="x14">
            <control shapeId="25636" r:id="rId32" name="Check Box 36">
              <controlPr defaultSize="0" autoFill="0" autoLine="0" autoPict="0">
                <anchor moveWithCells="1">
                  <from>
                    <xdr:col>5</xdr:col>
                    <xdr:colOff>666750</xdr:colOff>
                    <xdr:row>17</xdr:row>
                    <xdr:rowOff>152400</xdr:rowOff>
                  </from>
                  <to>
                    <xdr:col>5</xdr:col>
                    <xdr:colOff>895350</xdr:colOff>
                    <xdr:row>19</xdr:row>
                    <xdr:rowOff>9525</xdr:rowOff>
                  </to>
                </anchor>
              </controlPr>
            </control>
          </mc:Choice>
        </mc:AlternateContent>
        <mc:AlternateContent xmlns:mc="http://schemas.openxmlformats.org/markup-compatibility/2006">
          <mc:Choice Requires="x14">
            <control shapeId="25637" r:id="rId33" name="Check Box 37">
              <controlPr defaultSize="0" autoFill="0" autoLine="0" autoPict="0">
                <anchor moveWithCells="1">
                  <from>
                    <xdr:col>5</xdr:col>
                    <xdr:colOff>666750</xdr:colOff>
                    <xdr:row>16</xdr:row>
                    <xdr:rowOff>152400</xdr:rowOff>
                  </from>
                  <to>
                    <xdr:col>5</xdr:col>
                    <xdr:colOff>895350</xdr:colOff>
                    <xdr:row>18</xdr:row>
                    <xdr:rowOff>9525</xdr:rowOff>
                  </to>
                </anchor>
              </controlPr>
            </control>
          </mc:Choice>
        </mc:AlternateContent>
        <mc:AlternateContent xmlns:mc="http://schemas.openxmlformats.org/markup-compatibility/2006">
          <mc:Choice Requires="x14">
            <control shapeId="25638" r:id="rId34" name="Check Box 38">
              <controlPr defaultSize="0" autoFill="0" autoLine="0" autoPict="0">
                <anchor moveWithCells="1">
                  <from>
                    <xdr:col>5</xdr:col>
                    <xdr:colOff>666750</xdr:colOff>
                    <xdr:row>18</xdr:row>
                    <xdr:rowOff>152400</xdr:rowOff>
                  </from>
                  <to>
                    <xdr:col>5</xdr:col>
                    <xdr:colOff>895350</xdr:colOff>
                    <xdr:row>20</xdr:row>
                    <xdr:rowOff>9525</xdr:rowOff>
                  </to>
                </anchor>
              </controlPr>
            </control>
          </mc:Choice>
        </mc:AlternateContent>
        <mc:AlternateContent xmlns:mc="http://schemas.openxmlformats.org/markup-compatibility/2006">
          <mc:Choice Requires="x14">
            <control shapeId="25649" r:id="rId35" name="Check Box 49">
              <controlPr defaultSize="0" autoFill="0" autoLine="0" autoPict="0">
                <anchor moveWithCells="1">
                  <from>
                    <xdr:col>7</xdr:col>
                    <xdr:colOff>704850</xdr:colOff>
                    <xdr:row>11</xdr:row>
                    <xdr:rowOff>57150</xdr:rowOff>
                  </from>
                  <to>
                    <xdr:col>7</xdr:col>
                    <xdr:colOff>933450</xdr:colOff>
                    <xdr:row>13</xdr:row>
                    <xdr:rowOff>9525</xdr:rowOff>
                  </to>
                </anchor>
              </controlPr>
            </control>
          </mc:Choice>
        </mc:AlternateContent>
        <mc:AlternateContent xmlns:mc="http://schemas.openxmlformats.org/markup-compatibility/2006">
          <mc:Choice Requires="x14">
            <control shapeId="25650" r:id="rId36" name="Check Box 50">
              <controlPr defaultSize="0" autoFill="0" autoLine="0" autoPict="0">
                <anchor moveWithCells="1">
                  <from>
                    <xdr:col>7</xdr:col>
                    <xdr:colOff>704850</xdr:colOff>
                    <xdr:row>13</xdr:row>
                    <xdr:rowOff>152400</xdr:rowOff>
                  </from>
                  <to>
                    <xdr:col>7</xdr:col>
                    <xdr:colOff>933450</xdr:colOff>
                    <xdr:row>15</xdr:row>
                    <xdr:rowOff>9525</xdr:rowOff>
                  </to>
                </anchor>
              </controlPr>
            </control>
          </mc:Choice>
        </mc:AlternateContent>
        <mc:AlternateContent xmlns:mc="http://schemas.openxmlformats.org/markup-compatibility/2006">
          <mc:Choice Requires="x14">
            <control shapeId="25651" r:id="rId37" name="Check Box 51">
              <controlPr defaultSize="0" autoFill="0" autoLine="0" autoPict="0">
                <anchor moveWithCells="1">
                  <from>
                    <xdr:col>7</xdr:col>
                    <xdr:colOff>704850</xdr:colOff>
                    <xdr:row>12</xdr:row>
                    <xdr:rowOff>152400</xdr:rowOff>
                  </from>
                  <to>
                    <xdr:col>7</xdr:col>
                    <xdr:colOff>933450</xdr:colOff>
                    <xdr:row>14</xdr:row>
                    <xdr:rowOff>9525</xdr:rowOff>
                  </to>
                </anchor>
              </controlPr>
            </control>
          </mc:Choice>
        </mc:AlternateContent>
        <mc:AlternateContent xmlns:mc="http://schemas.openxmlformats.org/markup-compatibility/2006">
          <mc:Choice Requires="x14">
            <control shapeId="25652" r:id="rId38" name="Check Box 52">
              <controlPr defaultSize="0" autoFill="0" autoLine="0" autoPict="0">
                <anchor moveWithCells="1">
                  <from>
                    <xdr:col>7</xdr:col>
                    <xdr:colOff>704850</xdr:colOff>
                    <xdr:row>14</xdr:row>
                    <xdr:rowOff>152400</xdr:rowOff>
                  </from>
                  <to>
                    <xdr:col>7</xdr:col>
                    <xdr:colOff>933450</xdr:colOff>
                    <xdr:row>16</xdr:row>
                    <xdr:rowOff>9525</xdr:rowOff>
                  </to>
                </anchor>
              </controlPr>
            </control>
          </mc:Choice>
        </mc:AlternateContent>
        <mc:AlternateContent xmlns:mc="http://schemas.openxmlformats.org/markup-compatibility/2006">
          <mc:Choice Requires="x14">
            <control shapeId="25653" r:id="rId39" name="Check Box 53">
              <controlPr defaultSize="0" autoFill="0" autoLine="0" autoPict="0">
                <anchor moveWithCells="1">
                  <from>
                    <xdr:col>7</xdr:col>
                    <xdr:colOff>704850</xdr:colOff>
                    <xdr:row>15</xdr:row>
                    <xdr:rowOff>152400</xdr:rowOff>
                  </from>
                  <to>
                    <xdr:col>7</xdr:col>
                    <xdr:colOff>933450</xdr:colOff>
                    <xdr:row>17</xdr:row>
                    <xdr:rowOff>9525</xdr:rowOff>
                  </to>
                </anchor>
              </controlPr>
            </control>
          </mc:Choice>
        </mc:AlternateContent>
        <mc:AlternateContent xmlns:mc="http://schemas.openxmlformats.org/markup-compatibility/2006">
          <mc:Choice Requires="x14">
            <control shapeId="25654" r:id="rId40" name="Check Box 54">
              <controlPr defaultSize="0" autoFill="0" autoLine="0" autoPict="0">
                <anchor moveWithCells="1">
                  <from>
                    <xdr:col>7</xdr:col>
                    <xdr:colOff>704850</xdr:colOff>
                    <xdr:row>16</xdr:row>
                    <xdr:rowOff>152400</xdr:rowOff>
                  </from>
                  <to>
                    <xdr:col>7</xdr:col>
                    <xdr:colOff>933450</xdr:colOff>
                    <xdr:row>18</xdr:row>
                    <xdr:rowOff>9525</xdr:rowOff>
                  </to>
                </anchor>
              </controlPr>
            </control>
          </mc:Choice>
        </mc:AlternateContent>
        <mc:AlternateContent xmlns:mc="http://schemas.openxmlformats.org/markup-compatibility/2006">
          <mc:Choice Requires="x14">
            <control shapeId="25655" r:id="rId41" name="Check Box 55">
              <controlPr defaultSize="0" autoFill="0" autoLine="0" autoPict="0">
                <anchor moveWithCells="1">
                  <from>
                    <xdr:col>7</xdr:col>
                    <xdr:colOff>704850</xdr:colOff>
                    <xdr:row>17</xdr:row>
                    <xdr:rowOff>152400</xdr:rowOff>
                  </from>
                  <to>
                    <xdr:col>7</xdr:col>
                    <xdr:colOff>933450</xdr:colOff>
                    <xdr:row>19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B167-4FFA-4907-B30A-CDEE14391AF2}">
  <dimension ref="A1:O69"/>
  <sheetViews>
    <sheetView zoomScaleNormal="100" workbookViewId="0">
      <selection activeCell="E20" sqref="E20"/>
    </sheetView>
  </sheetViews>
  <sheetFormatPr defaultColWidth="9.140625" defaultRowHeight="15" x14ac:dyDescent="0.25"/>
  <cols>
    <col min="1" max="1" width="1.5703125" style="1" customWidth="1"/>
    <col min="2" max="2" width="7" style="1" customWidth="1"/>
    <col min="3" max="3" width="11.42578125" style="1" customWidth="1"/>
    <col min="4" max="4" width="18" style="1" customWidth="1"/>
    <col min="5" max="5" width="20.7109375" style="1" customWidth="1"/>
    <col min="6" max="7" width="18.28515625" style="1" customWidth="1"/>
    <col min="8" max="8" width="20.7109375" style="1" customWidth="1"/>
    <col min="9" max="10" width="18.140625" style="1" customWidth="1"/>
    <col min="11" max="11" width="2" style="1" customWidth="1"/>
    <col min="12" max="12" width="5.7109375" style="43" customWidth="1"/>
    <col min="13" max="15" width="16.28515625" style="43" customWidth="1"/>
    <col min="16" max="16384" width="9.140625" style="43"/>
  </cols>
  <sheetData>
    <row r="1" spans="1:15" ht="54.95" customHeight="1" x14ac:dyDescent="0.25">
      <c r="A1" s="14"/>
      <c r="B1" s="15"/>
      <c r="C1" s="15"/>
      <c r="D1" s="15"/>
      <c r="E1" s="15"/>
      <c r="F1" s="15"/>
      <c r="G1" s="15"/>
      <c r="H1" s="15"/>
      <c r="I1" s="15"/>
      <c r="J1" s="15"/>
      <c r="K1" s="16"/>
    </row>
    <row r="2" spans="1:15" ht="24" x14ac:dyDescent="0.35">
      <c r="A2" s="17"/>
      <c r="B2" s="6" t="s">
        <v>168</v>
      </c>
      <c r="C2" s="7"/>
      <c r="D2" s="7"/>
      <c r="E2" s="7"/>
      <c r="F2" s="7"/>
      <c r="G2" s="7"/>
      <c r="H2" s="7"/>
      <c r="I2" s="8"/>
      <c r="J2" s="9"/>
      <c r="K2" s="18"/>
    </row>
    <row r="3" spans="1:15" ht="17.25" x14ac:dyDescent="0.25">
      <c r="A3" s="17"/>
      <c r="B3" s="79" t="s">
        <v>157</v>
      </c>
      <c r="C3" s="10"/>
      <c r="D3" s="11"/>
      <c r="E3" s="10"/>
      <c r="F3" s="10"/>
      <c r="G3" s="10"/>
      <c r="H3" s="10"/>
      <c r="I3" s="12"/>
      <c r="J3" s="13"/>
      <c r="K3" s="18"/>
    </row>
    <row r="4" spans="1:15"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5" ht="15" customHeight="1" x14ac:dyDescent="0.25">
      <c r="A5" s="17"/>
      <c r="K5" s="18"/>
    </row>
    <row r="6" spans="1:15" x14ac:dyDescent="0.25">
      <c r="A6" s="17"/>
      <c r="K6" s="18"/>
    </row>
    <row r="7" spans="1:15" ht="6" customHeight="1" x14ac:dyDescent="0.25">
      <c r="A7" s="17"/>
      <c r="B7" s="14"/>
      <c r="C7" s="15"/>
      <c r="D7" s="15"/>
      <c r="E7" s="15"/>
      <c r="F7" s="15"/>
      <c r="G7" s="15"/>
      <c r="H7" s="15"/>
      <c r="I7" s="15"/>
      <c r="J7" s="16"/>
      <c r="K7" s="18"/>
      <c r="M7" s="286" t="s">
        <v>158</v>
      </c>
      <c r="N7" s="287"/>
      <c r="O7" s="288"/>
    </row>
    <row r="8" spans="1:15" ht="20.25" x14ac:dyDescent="0.3">
      <c r="A8" s="17"/>
      <c r="B8" s="150" t="s">
        <v>5</v>
      </c>
      <c r="C8" s="151"/>
      <c r="D8" s="37"/>
      <c r="E8" s="37"/>
      <c r="F8" s="152"/>
      <c r="G8" s="37"/>
      <c r="H8" s="37"/>
      <c r="I8" s="145"/>
      <c r="J8" s="146"/>
      <c r="K8" s="29"/>
      <c r="M8" s="289"/>
      <c r="N8" s="290"/>
      <c r="O8" s="291"/>
    </row>
    <row r="9" spans="1:15" ht="6" customHeight="1" x14ac:dyDescent="0.3">
      <c r="A9" s="17"/>
      <c r="B9" s="90"/>
      <c r="C9" s="91"/>
      <c r="D9" s="91"/>
      <c r="E9" s="91"/>
      <c r="F9" s="92"/>
      <c r="G9" s="91"/>
      <c r="H9" s="91"/>
      <c r="I9" s="92"/>
      <c r="J9" s="93"/>
      <c r="K9" s="29"/>
      <c r="M9" s="289"/>
      <c r="N9" s="290"/>
      <c r="O9" s="291"/>
    </row>
    <row r="10" spans="1:15" ht="6" customHeight="1" x14ac:dyDescent="0.3">
      <c r="A10" s="17"/>
      <c r="B10" s="72"/>
      <c r="C10" s="28"/>
      <c r="D10" s="28"/>
      <c r="E10" s="28"/>
      <c r="F10" s="27"/>
      <c r="G10" s="28"/>
      <c r="H10" s="28"/>
      <c r="I10" s="27"/>
      <c r="J10" s="21"/>
      <c r="K10" s="29"/>
      <c r="M10" s="289"/>
      <c r="N10" s="290"/>
      <c r="O10" s="291"/>
    </row>
    <row r="11" spans="1:15" ht="15" customHeight="1" x14ac:dyDescent="0.3">
      <c r="A11" s="72"/>
      <c r="B11" s="106" t="s">
        <v>6</v>
      </c>
      <c r="C11" s="28"/>
      <c r="E11" s="204"/>
      <c r="F11" s="28"/>
      <c r="H11" s="153" t="s">
        <v>336</v>
      </c>
      <c r="I11" s="204"/>
      <c r="J11" s="18"/>
      <c r="K11" s="21"/>
      <c r="M11" s="289"/>
      <c r="N11" s="290"/>
      <c r="O11" s="291"/>
    </row>
    <row r="12" spans="1:15" ht="15" customHeight="1" x14ac:dyDescent="0.3">
      <c r="A12" s="72"/>
      <c r="B12" s="106" t="s">
        <v>9</v>
      </c>
      <c r="E12" s="204"/>
      <c r="F12" s="28"/>
      <c r="G12" s="28"/>
      <c r="J12" s="21"/>
      <c r="K12" s="18"/>
      <c r="M12" s="292"/>
      <c r="N12" s="293"/>
      <c r="O12" s="294"/>
    </row>
    <row r="13" spans="1:15" ht="15" customHeight="1" x14ac:dyDescent="0.3">
      <c r="A13" s="72"/>
      <c r="B13" s="106" t="s">
        <v>7</v>
      </c>
      <c r="E13" s="204"/>
      <c r="I13" s="82" t="s">
        <v>77</v>
      </c>
      <c r="J13" s="21"/>
      <c r="K13" s="18"/>
    </row>
    <row r="14" spans="1:15" ht="15" customHeight="1" x14ac:dyDescent="0.3">
      <c r="A14" s="72"/>
      <c r="B14" s="106" t="s">
        <v>8</v>
      </c>
      <c r="E14" s="204"/>
      <c r="H14" s="22" t="s">
        <v>149</v>
      </c>
      <c r="I14" s="204"/>
      <c r="J14" s="21"/>
      <c r="K14" s="25"/>
    </row>
    <row r="15" spans="1:15" ht="15" customHeight="1" x14ac:dyDescent="0.3">
      <c r="A15" s="72"/>
      <c r="B15" s="17"/>
      <c r="H15" s="22" t="s">
        <v>150</v>
      </c>
      <c r="I15" s="204"/>
      <c r="J15" s="21"/>
      <c r="K15" s="25"/>
    </row>
    <row r="16" spans="1:15" ht="15" customHeight="1" x14ac:dyDescent="0.3">
      <c r="A16" s="72"/>
      <c r="B16" s="106" t="s">
        <v>170</v>
      </c>
      <c r="E16" s="204"/>
      <c r="H16" s="22" t="s">
        <v>151</v>
      </c>
      <c r="I16" s="204"/>
      <c r="J16" s="21"/>
      <c r="K16" s="25"/>
    </row>
    <row r="17" spans="1:11" ht="15" customHeight="1" x14ac:dyDescent="0.3">
      <c r="A17" s="72"/>
      <c r="B17" s="106" t="s">
        <v>171</v>
      </c>
      <c r="E17" s="204"/>
      <c r="H17" s="22" t="s">
        <v>152</v>
      </c>
      <c r="I17" s="204"/>
      <c r="J17" s="21"/>
      <c r="K17" s="18"/>
    </row>
    <row r="18" spans="1:11" ht="15" customHeight="1" x14ac:dyDescent="0.3">
      <c r="A18" s="72"/>
      <c r="B18" s="17"/>
      <c r="H18" s="22" t="s">
        <v>153</v>
      </c>
      <c r="I18" s="204"/>
      <c r="J18" s="21"/>
      <c r="K18" s="18"/>
    </row>
    <row r="19" spans="1:11" ht="15" customHeight="1" x14ac:dyDescent="0.3">
      <c r="A19" s="72"/>
      <c r="B19" s="17"/>
      <c r="H19" s="22"/>
      <c r="I19" s="24"/>
      <c r="J19" s="21"/>
      <c r="K19" s="18"/>
    </row>
    <row r="20" spans="1:11" ht="15" customHeight="1" x14ac:dyDescent="0.3">
      <c r="A20" s="72"/>
      <c r="B20" s="106" t="s">
        <v>154</v>
      </c>
      <c r="E20" s="204"/>
      <c r="F20" s="154"/>
      <c r="G20" s="154"/>
      <c r="J20" s="18"/>
      <c r="K20" s="18"/>
    </row>
    <row r="21" spans="1:11" ht="30" customHeight="1" x14ac:dyDescent="0.3">
      <c r="A21" s="72"/>
      <c r="B21" s="112"/>
      <c r="C21" s="311" t="s">
        <v>167</v>
      </c>
      <c r="D21" s="311"/>
      <c r="E21" s="311"/>
      <c r="F21" s="311"/>
      <c r="G21" s="311"/>
      <c r="H21" s="311"/>
      <c r="I21" s="311"/>
      <c r="J21" s="312"/>
      <c r="K21" s="18"/>
    </row>
    <row r="22" spans="1:11" ht="15" customHeight="1" x14ac:dyDescent="0.3">
      <c r="A22" s="72"/>
      <c r="B22" s="106" t="s">
        <v>155</v>
      </c>
      <c r="E22" s="204"/>
      <c r="G22" s="28"/>
      <c r="H22" s="24"/>
      <c r="J22" s="18"/>
      <c r="K22" s="18"/>
    </row>
    <row r="23" spans="1:11" ht="15" customHeight="1" x14ac:dyDescent="0.3">
      <c r="A23" s="72"/>
      <c r="B23" s="17"/>
      <c r="C23" s="155" t="s">
        <v>165</v>
      </c>
      <c r="D23" s="24"/>
      <c r="E23" s="24"/>
      <c r="F23" s="24"/>
      <c r="G23" s="24"/>
      <c r="H23" s="24"/>
      <c r="I23" s="24"/>
      <c r="J23" s="25"/>
      <c r="K23" s="18"/>
    </row>
    <row r="24" spans="1:11" ht="15" customHeight="1" x14ac:dyDescent="0.3">
      <c r="A24" s="72"/>
      <c r="B24" s="23"/>
      <c r="C24" s="24"/>
      <c r="D24" s="24"/>
      <c r="E24" s="24"/>
      <c r="F24" s="24"/>
      <c r="G24" s="24"/>
      <c r="H24" s="24"/>
      <c r="I24" s="24"/>
      <c r="J24" s="25"/>
      <c r="K24" s="18"/>
    </row>
    <row r="25" spans="1:11" ht="15" customHeight="1" x14ac:dyDescent="0.3">
      <c r="A25" s="72"/>
      <c r="B25" s="23" t="s">
        <v>337</v>
      </c>
      <c r="C25" s="24"/>
      <c r="D25" s="24"/>
      <c r="E25" s="24"/>
      <c r="F25" s="24"/>
      <c r="G25" s="24"/>
      <c r="H25" s="24"/>
      <c r="I25" s="24"/>
      <c r="J25" s="25"/>
      <c r="K25" s="18"/>
    </row>
    <row r="26" spans="1:11" ht="15" customHeight="1" x14ac:dyDescent="0.3">
      <c r="A26" s="72"/>
      <c r="B26" s="317"/>
      <c r="C26" s="318"/>
      <c r="D26" s="318"/>
      <c r="E26" s="318"/>
      <c r="F26" s="318"/>
      <c r="G26" s="318"/>
      <c r="H26" s="318"/>
      <c r="I26" s="318"/>
      <c r="J26" s="319"/>
      <c r="K26" s="18"/>
    </row>
    <row r="27" spans="1:11" ht="27" customHeight="1" x14ac:dyDescent="0.25">
      <c r="A27" s="23"/>
      <c r="B27" s="320"/>
      <c r="C27" s="321"/>
      <c r="D27" s="321"/>
      <c r="E27" s="321"/>
      <c r="F27" s="321"/>
      <c r="G27" s="321"/>
      <c r="H27" s="321"/>
      <c r="I27" s="321"/>
      <c r="J27" s="322"/>
      <c r="K27" s="18"/>
    </row>
    <row r="28" spans="1:11" x14ac:dyDescent="0.25">
      <c r="A28" s="23"/>
      <c r="B28" s="110"/>
      <c r="C28" s="97"/>
      <c r="D28" s="97"/>
      <c r="E28" s="97"/>
      <c r="F28" s="97"/>
      <c r="G28" s="97"/>
      <c r="H28" s="97"/>
      <c r="I28" s="97"/>
      <c r="J28" s="98"/>
      <c r="K28" s="18"/>
    </row>
    <row r="29" spans="1:11" ht="15" customHeight="1" x14ac:dyDescent="0.3">
      <c r="A29" s="72"/>
      <c r="B29" s="95" t="s">
        <v>166</v>
      </c>
      <c r="C29" s="40"/>
      <c r="D29" s="40"/>
      <c r="E29" s="40"/>
      <c r="F29" s="40"/>
      <c r="G29" s="40"/>
      <c r="H29" s="40"/>
      <c r="I29" s="40"/>
      <c r="J29" s="41"/>
      <c r="K29" s="18"/>
    </row>
    <row r="30" spans="1:11" ht="15" customHeight="1" x14ac:dyDescent="0.3">
      <c r="A30" s="72"/>
      <c r="B30" s="320"/>
      <c r="C30" s="321"/>
      <c r="D30" s="321"/>
      <c r="E30" s="321"/>
      <c r="F30" s="321"/>
      <c r="G30" s="321"/>
      <c r="H30" s="321"/>
      <c r="I30" s="321"/>
      <c r="J30" s="322"/>
      <c r="K30" s="18"/>
    </row>
    <row r="31" spans="1:11" ht="29.45" customHeight="1" x14ac:dyDescent="0.25">
      <c r="A31" s="23"/>
      <c r="B31" s="323"/>
      <c r="C31" s="324"/>
      <c r="D31" s="324"/>
      <c r="E31" s="324"/>
      <c r="F31" s="324"/>
      <c r="G31" s="324"/>
      <c r="H31" s="324"/>
      <c r="I31" s="324"/>
      <c r="J31" s="325"/>
      <c r="K31" s="18"/>
    </row>
    <row r="32" spans="1:11" x14ac:dyDescent="0.25">
      <c r="A32" s="23"/>
      <c r="B32" s="95"/>
      <c r="C32" s="40"/>
      <c r="D32" s="40"/>
      <c r="E32" s="40"/>
      <c r="F32" s="40"/>
      <c r="G32" s="40"/>
      <c r="H32" s="40"/>
      <c r="I32" s="40"/>
      <c r="J32" s="41"/>
      <c r="K32" s="18"/>
    </row>
    <row r="33" spans="1:15" x14ac:dyDescent="0.25">
      <c r="A33" s="23"/>
      <c r="B33" s="24"/>
      <c r="C33" s="24"/>
      <c r="D33" s="24"/>
      <c r="E33" s="24"/>
      <c r="F33" s="24"/>
      <c r="G33" s="24"/>
      <c r="H33" s="24"/>
      <c r="I33" s="24"/>
      <c r="J33" s="24"/>
      <c r="K33" s="18"/>
    </row>
    <row r="34" spans="1:15" x14ac:dyDescent="0.25">
      <c r="A34" s="23"/>
      <c r="B34" s="24"/>
      <c r="C34" s="24"/>
      <c r="D34" s="24"/>
      <c r="E34" s="24"/>
      <c r="F34" s="24"/>
      <c r="G34" s="24"/>
      <c r="H34" s="24"/>
      <c r="I34" s="24"/>
      <c r="J34" s="24"/>
      <c r="K34" s="18"/>
    </row>
    <row r="35" spans="1:15" x14ac:dyDescent="0.25">
      <c r="A35" s="17"/>
      <c r="B35" s="100" t="s">
        <v>12</v>
      </c>
      <c r="C35" s="101"/>
      <c r="D35" s="102"/>
      <c r="E35" s="102"/>
      <c r="F35" s="102"/>
      <c r="G35" s="102"/>
      <c r="H35" s="102"/>
      <c r="I35" s="102"/>
      <c r="J35" s="103"/>
      <c r="K35" s="18"/>
    </row>
    <row r="36" spans="1:15" ht="6" customHeight="1" x14ac:dyDescent="0.25">
      <c r="A36" s="17"/>
      <c r="B36" s="274"/>
      <c r="C36" s="275"/>
      <c r="D36" s="275"/>
      <c r="E36" s="275"/>
      <c r="F36" s="275"/>
      <c r="G36" s="275"/>
      <c r="H36" s="275"/>
      <c r="I36" s="275"/>
      <c r="J36" s="111"/>
      <c r="K36" s="18"/>
    </row>
    <row r="37" spans="1:15" ht="6" customHeight="1" x14ac:dyDescent="0.25">
      <c r="A37" s="17"/>
      <c r="B37" s="94"/>
      <c r="C37" s="30"/>
      <c r="D37" s="24"/>
      <c r="E37" s="24"/>
      <c r="F37" s="24"/>
      <c r="G37" s="24"/>
      <c r="H37" s="24"/>
      <c r="I37" s="24"/>
      <c r="J37" s="25"/>
      <c r="K37" s="18"/>
    </row>
    <row r="38" spans="1:15" ht="29.45" customHeight="1" x14ac:dyDescent="0.25">
      <c r="A38" s="17"/>
      <c r="B38" s="313" t="s">
        <v>17</v>
      </c>
      <c r="C38" s="313"/>
      <c r="D38" s="313"/>
      <c r="E38" s="140" t="str">
        <f>IF(E17="","Enter Above",E17)</f>
        <v>Enter Above</v>
      </c>
      <c r="F38" s="24"/>
      <c r="G38" s="24"/>
      <c r="H38" s="24"/>
      <c r="I38" s="24"/>
      <c r="J38" s="25"/>
      <c r="K38" s="18"/>
      <c r="M38" s="310" t="s">
        <v>173</v>
      </c>
      <c r="N38" s="310"/>
      <c r="O38" s="310"/>
    </row>
    <row r="39" spans="1:15" ht="6" customHeight="1" x14ac:dyDescent="0.25">
      <c r="A39" s="17"/>
      <c r="B39" s="94"/>
      <c r="C39" s="30"/>
      <c r="D39" s="24"/>
      <c r="E39" s="24"/>
      <c r="F39" s="24"/>
      <c r="G39" s="24"/>
      <c r="H39" s="24"/>
      <c r="I39" s="24"/>
      <c r="J39" s="25"/>
      <c r="K39" s="18"/>
      <c r="M39" s="310"/>
      <c r="N39" s="310"/>
      <c r="O39" s="310"/>
    </row>
    <row r="40" spans="1:15" ht="18" x14ac:dyDescent="0.25">
      <c r="A40" s="17"/>
      <c r="B40" s="17"/>
      <c r="C40" s="85" t="s">
        <v>13</v>
      </c>
      <c r="E40" s="85" t="s">
        <v>14</v>
      </c>
      <c r="G40" s="24"/>
      <c r="H40" s="85" t="s">
        <v>15</v>
      </c>
      <c r="I40" s="24"/>
      <c r="J40" s="18"/>
      <c r="K40" s="18"/>
      <c r="M40" s="310"/>
      <c r="N40" s="310"/>
      <c r="O40" s="310"/>
    </row>
    <row r="41" spans="1:15" ht="6" customHeight="1" x14ac:dyDescent="0.25">
      <c r="A41" s="17"/>
      <c r="B41" s="17"/>
      <c r="C41" s="24"/>
      <c r="D41" s="24"/>
      <c r="E41" s="24"/>
      <c r="F41" s="24"/>
      <c r="G41" s="24"/>
      <c r="H41" s="24"/>
      <c r="I41" s="24"/>
      <c r="J41" s="18"/>
      <c r="K41" s="18"/>
      <c r="M41" s="310"/>
      <c r="N41" s="310"/>
      <c r="O41" s="310"/>
    </row>
    <row r="42" spans="1:15" ht="30" customHeight="1" x14ac:dyDescent="0.25">
      <c r="A42" s="17"/>
      <c r="B42" s="313" t="s">
        <v>16</v>
      </c>
      <c r="C42" s="313"/>
      <c r="D42" s="313"/>
      <c r="E42" s="217"/>
      <c r="F42" s="316" t="s">
        <v>18</v>
      </c>
      <c r="G42" s="316"/>
      <c r="H42" s="316"/>
      <c r="I42" s="316"/>
      <c r="J42" s="316"/>
      <c r="K42" s="18"/>
      <c r="M42" s="310"/>
      <c r="N42" s="310"/>
      <c r="O42" s="310"/>
    </row>
    <row r="43" spans="1:15" ht="10.5" customHeight="1" x14ac:dyDescent="0.25">
      <c r="A43" s="17"/>
      <c r="B43" s="104"/>
      <c r="C43" s="87"/>
      <c r="D43" s="87"/>
      <c r="E43" s="137"/>
      <c r="F43" s="87"/>
      <c r="G43" s="86"/>
      <c r="H43" s="87"/>
      <c r="I43" s="87"/>
      <c r="J43" s="105"/>
      <c r="K43" s="18"/>
    </row>
    <row r="44" spans="1:15" ht="30" customHeight="1" x14ac:dyDescent="0.25">
      <c r="A44" s="17"/>
      <c r="B44" s="313" t="s">
        <v>21</v>
      </c>
      <c r="C44" s="313"/>
      <c r="D44" s="313"/>
      <c r="E44" s="217"/>
      <c r="F44" s="316" t="s">
        <v>20</v>
      </c>
      <c r="G44" s="316"/>
      <c r="H44" s="316"/>
      <c r="I44" s="316"/>
      <c r="J44" s="316"/>
      <c r="K44" s="18"/>
    </row>
    <row r="45" spans="1:15" ht="30" customHeight="1" x14ac:dyDescent="0.25">
      <c r="A45" s="17"/>
      <c r="B45" s="313" t="s">
        <v>19</v>
      </c>
      <c r="C45" s="313"/>
      <c r="D45" s="313"/>
      <c r="E45" s="217"/>
      <c r="F45" s="313" t="s">
        <v>22</v>
      </c>
      <c r="G45" s="313"/>
      <c r="H45" s="313"/>
      <c r="I45" s="313"/>
      <c r="J45" s="313"/>
      <c r="K45" s="18"/>
    </row>
    <row r="46" spans="1:15" ht="10.5" customHeight="1" x14ac:dyDescent="0.25">
      <c r="A46" s="17"/>
      <c r="B46" s="104"/>
      <c r="C46" s="86"/>
      <c r="D46" s="86"/>
      <c r="E46" s="137"/>
      <c r="F46" s="86"/>
      <c r="G46" s="86"/>
      <c r="H46" s="86"/>
      <c r="I46" s="86"/>
      <c r="J46" s="105"/>
      <c r="K46" s="18"/>
    </row>
    <row r="47" spans="1:15" ht="30" customHeight="1" x14ac:dyDescent="0.25">
      <c r="A47" s="17"/>
      <c r="B47" s="313" t="s">
        <v>23</v>
      </c>
      <c r="C47" s="313"/>
      <c r="D47" s="313"/>
      <c r="E47" s="217"/>
      <c r="F47" s="313" t="s">
        <v>24</v>
      </c>
      <c r="G47" s="313"/>
      <c r="H47" s="313"/>
      <c r="I47" s="313"/>
      <c r="J47" s="313"/>
      <c r="K47" s="18"/>
    </row>
    <row r="48" spans="1:15" ht="30" customHeight="1" x14ac:dyDescent="0.25">
      <c r="A48" s="17"/>
      <c r="B48" s="313" t="s">
        <v>25</v>
      </c>
      <c r="C48" s="313"/>
      <c r="D48" s="313"/>
      <c r="E48" s="217"/>
      <c r="F48" s="313" t="s">
        <v>24</v>
      </c>
      <c r="G48" s="313"/>
      <c r="H48" s="313"/>
      <c r="I48" s="313"/>
      <c r="J48" s="313"/>
      <c r="K48" s="18"/>
    </row>
    <row r="49" spans="1:11" ht="30" customHeight="1" x14ac:dyDescent="0.25">
      <c r="A49" s="17"/>
      <c r="B49" s="313" t="s">
        <v>26</v>
      </c>
      <c r="C49" s="313"/>
      <c r="D49" s="313"/>
      <c r="E49" s="217"/>
      <c r="F49" s="313" t="s">
        <v>24</v>
      </c>
      <c r="G49" s="313"/>
      <c r="H49" s="313"/>
      <c r="I49" s="313"/>
      <c r="J49" s="313"/>
      <c r="K49" s="18"/>
    </row>
    <row r="50" spans="1:11" ht="10.5" customHeight="1" x14ac:dyDescent="0.25">
      <c r="A50" s="17"/>
      <c r="B50" s="104"/>
      <c r="C50" s="86"/>
      <c r="D50" s="86"/>
      <c r="E50" s="137"/>
      <c r="F50" s="86"/>
      <c r="G50" s="86"/>
      <c r="H50" s="86"/>
      <c r="I50" s="86"/>
      <c r="J50" s="105"/>
      <c r="K50" s="18"/>
    </row>
    <row r="51" spans="1:11" ht="30" customHeight="1" x14ac:dyDescent="0.25">
      <c r="A51" s="17"/>
      <c r="B51" s="313" t="s">
        <v>27</v>
      </c>
      <c r="C51" s="313"/>
      <c r="D51" s="313"/>
      <c r="E51" s="217"/>
      <c r="F51" s="316" t="s">
        <v>28</v>
      </c>
      <c r="G51" s="316"/>
      <c r="H51" s="316"/>
      <c r="I51" s="316"/>
      <c r="J51" s="316"/>
      <c r="K51" s="18"/>
    </row>
    <row r="52" spans="1:11" ht="30" customHeight="1" x14ac:dyDescent="0.25">
      <c r="A52" s="17"/>
      <c r="B52" s="313" t="s">
        <v>29</v>
      </c>
      <c r="C52" s="313"/>
      <c r="D52" s="313"/>
      <c r="E52" s="217"/>
      <c r="F52" s="313" t="s">
        <v>30</v>
      </c>
      <c r="G52" s="313"/>
      <c r="H52" s="313"/>
      <c r="I52" s="313"/>
      <c r="J52" s="313"/>
      <c r="K52" s="18"/>
    </row>
    <row r="53" spans="1:11" ht="30" customHeight="1" x14ac:dyDescent="0.25">
      <c r="A53" s="17"/>
      <c r="B53" s="313" t="s">
        <v>31</v>
      </c>
      <c r="C53" s="313"/>
      <c r="D53" s="313"/>
      <c r="E53" s="217"/>
      <c r="F53" s="313" t="s">
        <v>32</v>
      </c>
      <c r="G53" s="313"/>
      <c r="H53" s="313"/>
      <c r="I53" s="313"/>
      <c r="J53" s="313"/>
      <c r="K53" s="18"/>
    </row>
    <row r="54" spans="1:11" ht="30" customHeight="1" x14ac:dyDescent="0.25">
      <c r="A54" s="17"/>
      <c r="B54" s="313" t="s">
        <v>33</v>
      </c>
      <c r="C54" s="313"/>
      <c r="D54" s="313"/>
      <c r="E54" s="217"/>
      <c r="F54" s="316" t="s">
        <v>34</v>
      </c>
      <c r="G54" s="316"/>
      <c r="H54" s="316"/>
      <c r="I54" s="316"/>
      <c r="J54" s="316"/>
      <c r="K54" s="18"/>
    </row>
    <row r="55" spans="1:11" ht="10.5" customHeight="1" x14ac:dyDescent="0.25">
      <c r="A55" s="17"/>
      <c r="B55" s="104"/>
      <c r="C55" s="86"/>
      <c r="D55" s="86"/>
      <c r="E55" s="137"/>
      <c r="F55" s="86"/>
      <c r="G55" s="86"/>
      <c r="H55" s="86"/>
      <c r="I55" s="86"/>
      <c r="J55" s="105"/>
      <c r="K55" s="18"/>
    </row>
    <row r="56" spans="1:11" ht="30" customHeight="1" x14ac:dyDescent="0.25">
      <c r="A56" s="17"/>
      <c r="B56" s="313" t="s">
        <v>35</v>
      </c>
      <c r="C56" s="313"/>
      <c r="D56" s="313"/>
      <c r="E56" s="217"/>
      <c r="F56" s="316" t="s">
        <v>36</v>
      </c>
      <c r="G56" s="316"/>
      <c r="H56" s="316"/>
      <c r="I56" s="316"/>
      <c r="J56" s="316"/>
      <c r="K56" s="18"/>
    </row>
    <row r="57" spans="1:11" ht="30" customHeight="1" x14ac:dyDescent="0.25">
      <c r="A57" s="17"/>
      <c r="B57" s="313" t="s">
        <v>37</v>
      </c>
      <c r="C57" s="313"/>
      <c r="D57" s="313"/>
      <c r="E57" s="217"/>
      <c r="F57" s="313" t="s">
        <v>38</v>
      </c>
      <c r="G57" s="313"/>
      <c r="H57" s="313"/>
      <c r="I57" s="313"/>
      <c r="J57" s="313"/>
      <c r="K57" s="18"/>
    </row>
    <row r="58" spans="1:11" ht="30" customHeight="1" x14ac:dyDescent="0.25">
      <c r="A58" s="17"/>
      <c r="B58" s="313" t="s">
        <v>39</v>
      </c>
      <c r="C58" s="313"/>
      <c r="D58" s="313"/>
      <c r="E58" s="217"/>
      <c r="F58" s="313" t="s">
        <v>40</v>
      </c>
      <c r="G58" s="313"/>
      <c r="H58" s="313"/>
      <c r="I58" s="313"/>
      <c r="J58" s="313"/>
      <c r="K58" s="18"/>
    </row>
    <row r="59" spans="1:11" ht="30" customHeight="1" x14ac:dyDescent="0.25">
      <c r="A59" s="17"/>
      <c r="B59" s="313" t="s">
        <v>41</v>
      </c>
      <c r="C59" s="313"/>
      <c r="D59" s="313"/>
      <c r="E59" s="217"/>
      <c r="F59" s="313" t="s">
        <v>42</v>
      </c>
      <c r="G59" s="313"/>
      <c r="H59" s="313"/>
      <c r="I59" s="313"/>
      <c r="J59" s="313"/>
      <c r="K59" s="18"/>
    </row>
    <row r="60" spans="1:11" ht="30" customHeight="1" x14ac:dyDescent="0.25">
      <c r="A60" s="17"/>
      <c r="B60" s="313" t="s">
        <v>43</v>
      </c>
      <c r="C60" s="313"/>
      <c r="D60" s="313"/>
      <c r="E60" s="217"/>
      <c r="F60" s="316" t="s">
        <v>44</v>
      </c>
      <c r="G60" s="316"/>
      <c r="H60" s="316"/>
      <c r="I60" s="316"/>
      <c r="J60" s="316"/>
      <c r="K60" s="18"/>
    </row>
    <row r="61" spans="1:11" ht="6" customHeight="1" x14ac:dyDescent="0.25">
      <c r="A61" s="17"/>
      <c r="B61" s="83"/>
      <c r="C61" s="86"/>
      <c r="D61" s="31"/>
      <c r="E61" s="137"/>
      <c r="F61" s="86"/>
      <c r="G61" s="86"/>
      <c r="H61" s="86"/>
      <c r="I61" s="86"/>
      <c r="J61" s="105"/>
      <c r="K61" s="18"/>
    </row>
    <row r="62" spans="1:11" ht="15.75" x14ac:dyDescent="0.25">
      <c r="A62" s="17"/>
      <c r="B62" s="83"/>
      <c r="C62" s="88" t="s">
        <v>45</v>
      </c>
      <c r="D62" s="31"/>
      <c r="E62" s="138"/>
      <c r="F62" s="86"/>
      <c r="G62" s="86"/>
      <c r="H62" s="86"/>
      <c r="I62" s="86"/>
      <c r="J62" s="105"/>
      <c r="K62" s="18"/>
    </row>
    <row r="63" spans="1:11" ht="26.45" customHeight="1" x14ac:dyDescent="0.25">
      <c r="A63" s="17"/>
      <c r="B63" s="313" t="s">
        <v>46</v>
      </c>
      <c r="C63" s="313"/>
      <c r="D63" s="314"/>
      <c r="E63" s="139" t="str">
        <f>IF(OR(ISBLANK(E44),ISBLANK(E45),ISBLANK(E47)),"complete GSF",E44+E45+E47)</f>
        <v>complete GSF</v>
      </c>
      <c r="F63" s="315" t="s">
        <v>47</v>
      </c>
      <c r="G63" s="313"/>
      <c r="H63" s="313"/>
      <c r="I63" s="313"/>
      <c r="J63" s="313"/>
      <c r="K63" s="18"/>
    </row>
    <row r="64" spans="1:11" ht="26.45" customHeight="1" x14ac:dyDescent="0.25">
      <c r="A64" s="17"/>
      <c r="B64" s="313" t="s">
        <v>48</v>
      </c>
      <c r="C64" s="313"/>
      <c r="D64" s="314"/>
      <c r="E64" s="216" t="str">
        <f>IF(OR(ISBLANK(E48),ISBLANK(E52),ISBLANK(E54),ISBLANK(E57)),"complete GSF",E48+E52+E54+E57)</f>
        <v>complete GSF</v>
      </c>
      <c r="F64" s="315" t="s">
        <v>49</v>
      </c>
      <c r="G64" s="313"/>
      <c r="H64" s="313"/>
      <c r="I64" s="313"/>
      <c r="J64" s="313"/>
      <c r="K64" s="18"/>
    </row>
    <row r="65" spans="1:11" ht="26.45" customHeight="1" x14ac:dyDescent="0.25">
      <c r="A65" s="17"/>
      <c r="B65" s="313" t="s">
        <v>50</v>
      </c>
      <c r="C65" s="313"/>
      <c r="D65" s="314"/>
      <c r="E65" s="215" t="str">
        <f>IF(OR(ISBLANK(E51),ISBLANK(E52),ISBLANK(E42)),"complete GSF",SUM(E51+E52)/E42)</f>
        <v>complete GSF</v>
      </c>
      <c r="F65" s="315" t="s">
        <v>51</v>
      </c>
      <c r="G65" s="313"/>
      <c r="H65" s="313"/>
      <c r="I65" s="313"/>
      <c r="J65" s="313"/>
      <c r="K65" s="18"/>
    </row>
    <row r="66" spans="1:11" ht="26.45" customHeight="1" x14ac:dyDescent="0.25">
      <c r="A66" s="17"/>
      <c r="B66" s="313" t="s">
        <v>52</v>
      </c>
      <c r="C66" s="313"/>
      <c r="D66" s="314"/>
      <c r="E66" s="216" t="str">
        <f>IF(OR(ISBLANK(E42),ISBLANK(E48),ISBLANK(E64)),"complete GSF",E42-E63)</f>
        <v>complete GSF</v>
      </c>
      <c r="F66" s="326" t="s">
        <v>53</v>
      </c>
      <c r="G66" s="327"/>
      <c r="H66" s="327"/>
      <c r="I66" s="327"/>
      <c r="J66" s="327"/>
      <c r="K66" s="18"/>
    </row>
    <row r="67" spans="1:11" ht="26.45" customHeight="1" x14ac:dyDescent="0.25">
      <c r="A67" s="17"/>
      <c r="B67" s="313" t="s">
        <v>54</v>
      </c>
      <c r="C67" s="313"/>
      <c r="D67" s="314"/>
      <c r="E67" s="140" t="str">
        <f>IF(OR(ISBLANK(E42),ISBLANK(E48),ISBLANK(E66)),"complete GSF",E66/E38)</f>
        <v>complete GSF</v>
      </c>
      <c r="F67" s="315" t="s">
        <v>55</v>
      </c>
      <c r="G67" s="313"/>
      <c r="H67" s="313"/>
      <c r="I67" s="313"/>
      <c r="J67" s="313"/>
      <c r="K67" s="18"/>
    </row>
    <row r="68" spans="1:11" x14ac:dyDescent="0.25">
      <c r="A68" s="17"/>
      <c r="K68" s="18"/>
    </row>
    <row r="69" spans="1:11" x14ac:dyDescent="0.25">
      <c r="A69" s="33"/>
      <c r="B69" s="34"/>
      <c r="C69" s="34"/>
      <c r="D69" s="34"/>
      <c r="E69" s="34"/>
      <c r="F69" s="34"/>
      <c r="G69" s="34"/>
      <c r="H69" s="34"/>
      <c r="I69" s="34"/>
      <c r="J69" s="34"/>
      <c r="K69" s="35"/>
    </row>
  </sheetData>
  <sheetProtection sheet="1" objects="1" scenarios="1"/>
  <mergeCells count="48">
    <mergeCell ref="D4:F4"/>
    <mergeCell ref="B44:D44"/>
    <mergeCell ref="B36:I36"/>
    <mergeCell ref="F42:J42"/>
    <mergeCell ref="F66:J66"/>
    <mergeCell ref="F67:J67"/>
    <mergeCell ref="B42:D42"/>
    <mergeCell ref="B38:D38"/>
    <mergeCell ref="B47:D47"/>
    <mergeCell ref="B48:D48"/>
    <mergeCell ref="B49:D49"/>
    <mergeCell ref="B45:D45"/>
    <mergeCell ref="F52:J52"/>
    <mergeCell ref="F53:J53"/>
    <mergeCell ref="F54:J54"/>
    <mergeCell ref="F56:J56"/>
    <mergeCell ref="F57:J57"/>
    <mergeCell ref="F58:J58"/>
    <mergeCell ref="F44:J44"/>
    <mergeCell ref="F45:J45"/>
    <mergeCell ref="B66:D66"/>
    <mergeCell ref="B67:D67"/>
    <mergeCell ref="B51:D51"/>
    <mergeCell ref="B52:D52"/>
    <mergeCell ref="B53:D53"/>
    <mergeCell ref="B54:D54"/>
    <mergeCell ref="B56:D56"/>
    <mergeCell ref="B57:D57"/>
    <mergeCell ref="B63:D63"/>
    <mergeCell ref="B58:D58"/>
    <mergeCell ref="B59:D59"/>
    <mergeCell ref="B60:D60"/>
    <mergeCell ref="M38:O42"/>
    <mergeCell ref="C21:J21"/>
    <mergeCell ref="M7:O12"/>
    <mergeCell ref="B64:D64"/>
    <mergeCell ref="B65:D65"/>
    <mergeCell ref="F64:J64"/>
    <mergeCell ref="F65:J65"/>
    <mergeCell ref="F47:J47"/>
    <mergeCell ref="F48:J48"/>
    <mergeCell ref="F49:J49"/>
    <mergeCell ref="F63:J63"/>
    <mergeCell ref="F59:J59"/>
    <mergeCell ref="F60:J60"/>
    <mergeCell ref="F51:J51"/>
    <mergeCell ref="B26:J27"/>
    <mergeCell ref="B30:J31"/>
  </mergeCells>
  <conditionalFormatting sqref="B25 B13:B14">
    <cfRule type="expression" dxfId="13" priority="5">
      <formula>CELL("protect",#REF!)=0</formula>
    </cfRule>
  </conditionalFormatting>
  <conditionalFormatting sqref="H22 H18:I19">
    <cfRule type="expression" dxfId="12" priority="6">
      <formula>CELL("protect",#REF!)=0</formula>
    </cfRule>
  </conditionalFormatting>
  <conditionalFormatting sqref="D25">
    <cfRule type="expression" dxfId="11" priority="7">
      <formula>CELL("protect",#REF!)=0</formula>
    </cfRule>
  </conditionalFormatting>
  <conditionalFormatting sqref="B8">
    <cfRule type="expression" dxfId="10" priority="3">
      <formula>CELL("protect",#REF!)=0</formula>
    </cfRule>
  </conditionalFormatting>
  <conditionalFormatting sqref="B29">
    <cfRule type="expression" dxfId="9" priority="1">
      <formula>CELL("protect",#REF!)=0</formula>
    </cfRule>
  </conditionalFormatting>
  <conditionalFormatting sqref="D29">
    <cfRule type="expression" dxfId="8" priority="2">
      <formula>CELL("protect",#REF!)=0</formula>
    </cfRule>
  </conditionalFormatting>
  <pageMargins left="0.7" right="0.7" top="0.75" bottom="0.75" header="0.3" footer="0.3"/>
  <pageSetup scale="5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CD4E2-2109-45B5-9480-811B152C27BD}">
  <dimension ref="A1:O41"/>
  <sheetViews>
    <sheetView zoomScaleNormal="100" zoomScaleSheetLayoutView="85" workbookViewId="0">
      <selection activeCell="F26" sqref="F26"/>
    </sheetView>
  </sheetViews>
  <sheetFormatPr defaultColWidth="9.140625" defaultRowHeight="15" x14ac:dyDescent="0.25"/>
  <cols>
    <col min="1" max="1" width="1.5703125" style="1" customWidth="1"/>
    <col min="2" max="2" width="7" style="1" customWidth="1"/>
    <col min="3" max="3" width="11.42578125" style="1" customWidth="1"/>
    <col min="4" max="4" width="18" style="1" customWidth="1"/>
    <col min="5" max="6" width="24" style="1" customWidth="1"/>
    <col min="7" max="7" width="24.7109375" style="1" customWidth="1"/>
    <col min="8" max="8" width="16.85546875" style="1" customWidth="1"/>
    <col min="9" max="9" width="20.7109375" style="1" customWidth="1"/>
    <col min="10" max="10" width="8.7109375" style="1" customWidth="1"/>
    <col min="11" max="11" width="2" style="1" customWidth="1"/>
    <col min="12" max="12" width="5.7109375" style="43" customWidth="1"/>
    <col min="13" max="15" width="16.28515625" style="43" customWidth="1"/>
    <col min="16" max="16384" width="9.140625" style="43"/>
  </cols>
  <sheetData>
    <row r="1" spans="1:15" ht="54.95" customHeight="1" x14ac:dyDescent="0.25">
      <c r="A1" s="14"/>
      <c r="B1" s="15"/>
      <c r="C1" s="15"/>
      <c r="D1" s="15"/>
      <c r="E1" s="15"/>
      <c r="F1" s="15"/>
      <c r="G1" s="15"/>
      <c r="H1" s="15"/>
      <c r="I1" s="15"/>
      <c r="J1" s="15"/>
      <c r="K1" s="16"/>
    </row>
    <row r="2" spans="1:15" ht="24" x14ac:dyDescent="0.35">
      <c r="A2" s="17"/>
      <c r="B2" s="6" t="s">
        <v>176</v>
      </c>
      <c r="C2" s="7"/>
      <c r="D2" s="7"/>
      <c r="E2" s="7"/>
      <c r="F2" s="7"/>
      <c r="G2" s="7"/>
      <c r="H2" s="7"/>
      <c r="I2" s="8"/>
      <c r="J2" s="9"/>
      <c r="K2" s="18"/>
    </row>
    <row r="3" spans="1:15" ht="17.25" x14ac:dyDescent="0.25">
      <c r="A3" s="17"/>
      <c r="B3" s="79" t="s">
        <v>157</v>
      </c>
      <c r="C3" s="10"/>
      <c r="D3" s="11"/>
      <c r="E3" s="10"/>
      <c r="F3" s="10"/>
      <c r="G3" s="10"/>
      <c r="H3" s="10"/>
      <c r="I3" s="12"/>
      <c r="J3" s="13"/>
      <c r="K3" s="18"/>
    </row>
    <row r="4" spans="1:15"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5" ht="15" customHeight="1" x14ac:dyDescent="0.25">
      <c r="A5" s="17"/>
      <c r="K5" s="18"/>
    </row>
    <row r="6" spans="1:15" ht="15" customHeight="1" x14ac:dyDescent="0.25">
      <c r="A6" s="17"/>
      <c r="K6" s="18"/>
    </row>
    <row r="7" spans="1:15" ht="6" customHeight="1" x14ac:dyDescent="0.25">
      <c r="A7" s="17"/>
      <c r="B7" s="14"/>
      <c r="C7" s="15"/>
      <c r="D7" s="15"/>
      <c r="E7" s="15"/>
      <c r="F7" s="15"/>
      <c r="G7" s="15"/>
      <c r="H7" s="15"/>
      <c r="I7" s="15"/>
      <c r="J7" s="16"/>
      <c r="K7" s="18"/>
      <c r="M7" s="286" t="s">
        <v>158</v>
      </c>
      <c r="N7" s="287"/>
      <c r="O7" s="288"/>
    </row>
    <row r="8" spans="1:15" ht="20.25" x14ac:dyDescent="0.3">
      <c r="A8" s="17"/>
      <c r="B8" s="109" t="s">
        <v>177</v>
      </c>
      <c r="C8" s="108"/>
      <c r="D8" s="19"/>
      <c r="E8" s="19"/>
      <c r="F8" s="26"/>
      <c r="G8" s="19"/>
      <c r="H8" s="19"/>
      <c r="I8" s="27"/>
      <c r="J8" s="21"/>
      <c r="K8" s="29"/>
      <c r="M8" s="289"/>
      <c r="N8" s="290"/>
      <c r="O8" s="291"/>
    </row>
    <row r="9" spans="1:15" ht="6" customHeight="1" x14ac:dyDescent="0.3">
      <c r="A9" s="17"/>
      <c r="B9" s="90"/>
      <c r="C9" s="91"/>
      <c r="D9" s="91"/>
      <c r="E9" s="91"/>
      <c r="F9" s="92"/>
      <c r="G9" s="91"/>
      <c r="H9" s="91"/>
      <c r="I9" s="92"/>
      <c r="J9" s="93"/>
      <c r="K9" s="29"/>
      <c r="M9" s="289"/>
      <c r="N9" s="290"/>
      <c r="O9" s="291"/>
    </row>
    <row r="10" spans="1:15" ht="6" customHeight="1" x14ac:dyDescent="0.3">
      <c r="A10" s="17"/>
      <c r="B10" s="72"/>
      <c r="C10" s="28"/>
      <c r="D10" s="28"/>
      <c r="E10" s="28"/>
      <c r="F10" s="27"/>
      <c r="G10" s="28"/>
      <c r="H10" s="28"/>
      <c r="I10" s="27"/>
      <c r="J10" s="21"/>
      <c r="K10" s="29"/>
      <c r="M10" s="289"/>
      <c r="N10" s="290"/>
      <c r="O10" s="291"/>
    </row>
    <row r="11" spans="1:15" ht="30" customHeight="1" x14ac:dyDescent="0.3">
      <c r="A11" s="72"/>
      <c r="B11" s="333" t="s">
        <v>377</v>
      </c>
      <c r="C11" s="334"/>
      <c r="D11" s="334"/>
      <c r="E11" s="334"/>
      <c r="F11" s="334"/>
      <c r="G11" s="334"/>
      <c r="H11" s="334"/>
      <c r="I11" s="334"/>
      <c r="J11" s="335"/>
      <c r="K11" s="21"/>
      <c r="M11" s="289"/>
      <c r="N11" s="290"/>
      <c r="O11" s="291"/>
    </row>
    <row r="12" spans="1:15" ht="15" customHeight="1" x14ac:dyDescent="0.3">
      <c r="A12" s="72"/>
      <c r="B12" s="106"/>
      <c r="C12" s="328" t="s">
        <v>179</v>
      </c>
      <c r="D12" s="328"/>
      <c r="E12" s="328"/>
      <c r="F12" s="328"/>
      <c r="G12" s="328"/>
      <c r="H12" s="328"/>
      <c r="I12" s="328"/>
      <c r="J12" s="329"/>
      <c r="K12" s="21"/>
      <c r="M12" s="292"/>
      <c r="N12" s="293"/>
      <c r="O12" s="294"/>
    </row>
    <row r="13" spans="1:15" ht="15" customHeight="1" x14ac:dyDescent="0.3">
      <c r="A13" s="72"/>
      <c r="B13" s="106"/>
      <c r="C13" s="328" t="s">
        <v>159</v>
      </c>
      <c r="D13" s="328"/>
      <c r="E13" s="328"/>
      <c r="F13" s="328"/>
      <c r="G13" s="328"/>
      <c r="H13" s="328"/>
      <c r="I13" s="328"/>
      <c r="J13" s="329"/>
      <c r="K13" s="21"/>
    </row>
    <row r="14" spans="1:15" ht="15" customHeight="1" x14ac:dyDescent="0.3">
      <c r="A14" s="72"/>
      <c r="B14" s="106"/>
      <c r="C14" s="28"/>
      <c r="G14" s="28"/>
      <c r="J14" s="21"/>
      <c r="K14" s="21"/>
    </row>
    <row r="15" spans="1:15" ht="32.450000000000003" customHeight="1" x14ac:dyDescent="0.3">
      <c r="A15" s="72"/>
      <c r="B15" s="333" t="s">
        <v>338</v>
      </c>
      <c r="C15" s="334"/>
      <c r="D15" s="334"/>
      <c r="E15" s="334"/>
      <c r="F15" s="334"/>
      <c r="G15" s="334"/>
      <c r="H15" s="334"/>
      <c r="I15" s="334"/>
      <c r="J15" s="335"/>
      <c r="K15" s="21"/>
    </row>
    <row r="16" spans="1:15" ht="30" customHeight="1" x14ac:dyDescent="0.3">
      <c r="A16" s="72"/>
      <c r="B16" s="106"/>
      <c r="C16" s="328" t="s">
        <v>182</v>
      </c>
      <c r="D16" s="328"/>
      <c r="E16" s="328"/>
      <c r="F16" s="328"/>
      <c r="G16" s="328"/>
      <c r="H16" s="328"/>
      <c r="I16" s="328"/>
      <c r="J16" s="329"/>
      <c r="K16" s="21"/>
    </row>
    <row r="17" spans="1:11" ht="15" customHeight="1" x14ac:dyDescent="0.3">
      <c r="A17" s="72"/>
      <c r="B17" s="106"/>
      <c r="C17" s="328" t="s">
        <v>159</v>
      </c>
      <c r="D17" s="328"/>
      <c r="E17" s="328"/>
      <c r="F17" s="328"/>
      <c r="G17" s="328"/>
      <c r="H17" s="328"/>
      <c r="I17" s="328"/>
      <c r="J17" s="329"/>
      <c r="K17" s="21"/>
    </row>
    <row r="18" spans="1:11" ht="10.5" customHeight="1" x14ac:dyDescent="0.3">
      <c r="A18" s="72"/>
      <c r="B18" s="106"/>
      <c r="C18" s="115"/>
      <c r="D18" s="115"/>
      <c r="E18" s="115"/>
      <c r="F18" s="115"/>
      <c r="G18" s="115"/>
      <c r="H18" s="115"/>
      <c r="I18" s="115"/>
      <c r="J18" s="65"/>
      <c r="K18" s="21"/>
    </row>
    <row r="19" spans="1:11" ht="15" customHeight="1" x14ac:dyDescent="0.3">
      <c r="A19" s="72"/>
      <c r="B19" s="96" t="s">
        <v>191</v>
      </c>
      <c r="C19" s="115"/>
      <c r="D19" s="115"/>
      <c r="E19" s="115"/>
      <c r="F19" s="115"/>
      <c r="G19" s="115"/>
      <c r="H19" s="115"/>
      <c r="I19" s="115"/>
      <c r="J19" s="65"/>
      <c r="K19" s="21"/>
    </row>
    <row r="20" spans="1:11" ht="6" customHeight="1" x14ac:dyDescent="0.3">
      <c r="A20" s="72"/>
      <c r="B20" s="121"/>
      <c r="C20" s="122"/>
      <c r="D20" s="122"/>
      <c r="E20" s="122"/>
      <c r="F20" s="122"/>
      <c r="G20" s="122"/>
      <c r="H20" s="122"/>
      <c r="I20" s="122"/>
      <c r="J20" s="123"/>
      <c r="K20" s="21"/>
    </row>
    <row r="21" spans="1:11" ht="6" customHeight="1" x14ac:dyDescent="0.3">
      <c r="A21" s="72"/>
      <c r="B21" s="106"/>
      <c r="C21" s="115"/>
      <c r="D21" s="115"/>
      <c r="E21" s="115"/>
      <c r="F21" s="115"/>
      <c r="G21" s="115"/>
      <c r="H21" s="115"/>
      <c r="I21" s="115"/>
      <c r="J21" s="65"/>
      <c r="K21" s="21"/>
    </row>
    <row r="22" spans="1:11" ht="32.25" customHeight="1" x14ac:dyDescent="0.3">
      <c r="A22" s="72"/>
      <c r="B22" s="333" t="s">
        <v>181</v>
      </c>
      <c r="C22" s="334"/>
      <c r="D22" s="334"/>
      <c r="E22" s="334"/>
      <c r="F22" s="334"/>
      <c r="G22" s="334"/>
      <c r="H22" s="334"/>
      <c r="I22" s="334"/>
      <c r="J22" s="335"/>
      <c r="K22" s="21"/>
    </row>
    <row r="23" spans="1:11" ht="15" customHeight="1" x14ac:dyDescent="0.3">
      <c r="A23" s="72"/>
      <c r="B23" s="106"/>
      <c r="C23" s="113" t="s">
        <v>178</v>
      </c>
      <c r="G23" s="28"/>
      <c r="J23" s="21"/>
      <c r="K23" s="21"/>
    </row>
    <row r="24" spans="1:11" ht="33" customHeight="1" x14ac:dyDescent="0.3">
      <c r="A24" s="72"/>
      <c r="B24" s="106"/>
      <c r="C24" s="328" t="s">
        <v>180</v>
      </c>
      <c r="D24" s="328"/>
      <c r="E24" s="328"/>
      <c r="F24" s="328"/>
      <c r="G24" s="328"/>
      <c r="H24" s="328"/>
      <c r="I24" s="328"/>
      <c r="J24" s="329"/>
      <c r="K24" s="21"/>
    </row>
    <row r="25" spans="1:11" ht="15" customHeight="1" x14ac:dyDescent="0.3">
      <c r="A25" s="72"/>
      <c r="B25" s="106"/>
      <c r="C25" s="113" t="s">
        <v>339</v>
      </c>
      <c r="G25" s="28"/>
      <c r="H25" s="331"/>
      <c r="I25" s="332"/>
      <c r="J25" s="21"/>
      <c r="K25" s="21"/>
    </row>
    <row r="26" spans="1:11" ht="6" customHeight="1" x14ac:dyDescent="0.3">
      <c r="A26" s="72"/>
      <c r="B26" s="106"/>
      <c r="C26" s="113"/>
      <c r="G26" s="28"/>
      <c r="J26" s="21"/>
      <c r="K26" s="21"/>
    </row>
    <row r="27" spans="1:11" ht="15" customHeight="1" x14ac:dyDescent="0.3">
      <c r="A27" s="72"/>
      <c r="B27" s="106"/>
      <c r="C27" s="28"/>
      <c r="E27" s="82" t="s">
        <v>184</v>
      </c>
      <c r="F27" s="82" t="s">
        <v>185</v>
      </c>
      <c r="G27" s="28"/>
      <c r="J27" s="21"/>
      <c r="K27" s="21"/>
    </row>
    <row r="28" spans="1:11" ht="15" customHeight="1" x14ac:dyDescent="0.3">
      <c r="A28" s="72"/>
      <c r="B28" s="106"/>
      <c r="C28" s="28"/>
      <c r="D28" s="24" t="s">
        <v>375</v>
      </c>
      <c r="E28" s="213"/>
      <c r="F28" s="213"/>
      <c r="G28" s="28"/>
      <c r="H28" s="32" t="s">
        <v>186</v>
      </c>
      <c r="I28" s="213"/>
      <c r="J28" s="21"/>
      <c r="K28" s="21"/>
    </row>
    <row r="29" spans="1:11" ht="15" customHeight="1" x14ac:dyDescent="0.3">
      <c r="A29" s="72"/>
      <c r="B29" s="106"/>
      <c r="C29" s="28"/>
      <c r="D29" s="24" t="s">
        <v>183</v>
      </c>
      <c r="E29" s="213"/>
      <c r="F29" s="213"/>
      <c r="G29" s="28"/>
      <c r="J29" s="21"/>
      <c r="K29" s="21"/>
    </row>
    <row r="30" spans="1:11" ht="6" customHeight="1" x14ac:dyDescent="0.3">
      <c r="A30" s="72"/>
      <c r="B30" s="106"/>
      <c r="C30" s="113"/>
      <c r="G30" s="28"/>
      <c r="J30" s="21"/>
      <c r="K30" s="21"/>
    </row>
    <row r="31" spans="1:11" ht="15" customHeight="1" x14ac:dyDescent="0.3">
      <c r="A31" s="72"/>
      <c r="B31" s="106"/>
      <c r="C31" s="28"/>
      <c r="D31" s="311" t="s">
        <v>376</v>
      </c>
      <c r="E31" s="311"/>
      <c r="F31" s="311"/>
      <c r="G31" s="311"/>
      <c r="H31" s="311"/>
      <c r="I31" s="311"/>
      <c r="J31" s="312"/>
      <c r="K31" s="21"/>
    </row>
    <row r="32" spans="1:11" ht="30" customHeight="1" x14ac:dyDescent="0.3">
      <c r="A32" s="72"/>
      <c r="B32" s="106"/>
      <c r="C32" s="28"/>
      <c r="D32" s="311"/>
      <c r="E32" s="311"/>
      <c r="F32" s="311"/>
      <c r="G32" s="311"/>
      <c r="H32" s="311"/>
      <c r="I32" s="311"/>
      <c r="J32" s="312"/>
      <c r="K32" s="21"/>
    </row>
    <row r="33" spans="1:11" ht="15" customHeight="1" x14ac:dyDescent="0.3">
      <c r="A33" s="72"/>
      <c r="B33" s="106"/>
      <c r="C33" s="28"/>
      <c r="G33" s="28"/>
      <c r="J33" s="21"/>
      <c r="K33" s="21"/>
    </row>
    <row r="34" spans="1:11" ht="15" customHeight="1" x14ac:dyDescent="0.3">
      <c r="A34" s="72"/>
      <c r="B34" s="120" t="s">
        <v>340</v>
      </c>
      <c r="G34" s="28"/>
      <c r="J34" s="21"/>
      <c r="K34" s="21"/>
    </row>
    <row r="35" spans="1:11" ht="15" customHeight="1" x14ac:dyDescent="0.3">
      <c r="A35" s="72"/>
      <c r="B35" s="106"/>
      <c r="C35" s="113" t="s">
        <v>190</v>
      </c>
      <c r="E35" s="118" t="s">
        <v>189</v>
      </c>
      <c r="F35" s="213"/>
      <c r="G35" s="119" t="s">
        <v>187</v>
      </c>
      <c r="H35" s="330"/>
      <c r="I35" s="330"/>
      <c r="J35" s="330"/>
      <c r="K35" s="21"/>
    </row>
    <row r="36" spans="1:11" ht="15" customHeight="1" x14ac:dyDescent="0.3">
      <c r="A36" s="72"/>
      <c r="B36" s="17"/>
      <c r="C36" s="1" t="s">
        <v>159</v>
      </c>
      <c r="D36" s="24"/>
      <c r="E36" s="24"/>
      <c r="F36" s="24"/>
      <c r="G36" s="24"/>
      <c r="H36" s="24"/>
      <c r="I36" s="24"/>
      <c r="J36" s="25"/>
      <c r="K36" s="18"/>
    </row>
    <row r="37" spans="1:11" ht="15" customHeight="1" x14ac:dyDescent="0.3">
      <c r="A37" s="72"/>
      <c r="B37" s="106"/>
      <c r="C37" s="1" t="s">
        <v>188</v>
      </c>
      <c r="D37" s="24"/>
      <c r="E37" s="24"/>
      <c r="F37" s="24"/>
      <c r="G37" s="24"/>
      <c r="H37" s="24"/>
      <c r="I37" s="24"/>
      <c r="J37" s="25"/>
      <c r="K37" s="18"/>
    </row>
    <row r="38" spans="1:11" ht="15" customHeight="1" x14ac:dyDescent="0.3">
      <c r="A38" s="72"/>
      <c r="B38" s="106"/>
      <c r="D38" s="24"/>
      <c r="E38" s="24"/>
      <c r="F38" s="24"/>
      <c r="G38" s="24"/>
      <c r="H38" s="24"/>
      <c r="I38" s="24"/>
      <c r="J38" s="25"/>
      <c r="K38" s="18"/>
    </row>
    <row r="39" spans="1:11" x14ac:dyDescent="0.25">
      <c r="A39" s="23"/>
      <c r="B39" s="95"/>
      <c r="C39" s="40"/>
      <c r="D39" s="40"/>
      <c r="E39" s="40"/>
      <c r="F39" s="40"/>
      <c r="G39" s="40"/>
      <c r="H39" s="40"/>
      <c r="I39" s="40"/>
      <c r="J39" s="41"/>
      <c r="K39" s="18"/>
    </row>
    <row r="40" spans="1:11" x14ac:dyDescent="0.25">
      <c r="A40" s="17"/>
      <c r="K40" s="18"/>
    </row>
    <row r="41" spans="1:11" x14ac:dyDescent="0.25">
      <c r="A41" s="33"/>
      <c r="B41" s="34"/>
      <c r="C41" s="34"/>
      <c r="D41" s="34"/>
      <c r="E41" s="34"/>
      <c r="F41" s="34"/>
      <c r="G41" s="34"/>
      <c r="H41" s="34"/>
      <c r="I41" s="34"/>
      <c r="J41" s="34"/>
      <c r="K41" s="35"/>
    </row>
  </sheetData>
  <sheetProtection sheet="1" objects="1" scenarios="1"/>
  <mergeCells count="13">
    <mergeCell ref="D4:F4"/>
    <mergeCell ref="C13:J13"/>
    <mergeCell ref="C12:J12"/>
    <mergeCell ref="H35:J35"/>
    <mergeCell ref="M7:O12"/>
    <mergeCell ref="H25:I25"/>
    <mergeCell ref="C24:J24"/>
    <mergeCell ref="B22:J22"/>
    <mergeCell ref="B11:J11"/>
    <mergeCell ref="B15:J15"/>
    <mergeCell ref="C16:J16"/>
    <mergeCell ref="C17:J17"/>
    <mergeCell ref="D31:J32"/>
  </mergeCells>
  <conditionalFormatting sqref="B8">
    <cfRule type="expression" dxfId="7" priority="1">
      <formula>CELL("protect",#REF!)=0</formula>
    </cfRule>
  </conditionalFormatting>
  <pageMargins left="0.7" right="0.7"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xdr:col>
                    <xdr:colOff>190500</xdr:colOff>
                    <xdr:row>11</xdr:row>
                    <xdr:rowOff>152400</xdr:rowOff>
                  </from>
                  <to>
                    <xdr:col>1</xdr:col>
                    <xdr:colOff>419100</xdr:colOff>
                    <xdr:row>13</xdr:row>
                    <xdr:rowOff>38100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190500</xdr:colOff>
                    <xdr:row>21</xdr:row>
                    <xdr:rowOff>314325</xdr:rowOff>
                  </from>
                  <to>
                    <xdr:col>1</xdr:col>
                    <xdr:colOff>419100</xdr:colOff>
                    <xdr:row>22</xdr:row>
                    <xdr:rowOff>171450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190500</xdr:colOff>
                    <xdr:row>22</xdr:row>
                    <xdr:rowOff>161925</xdr:rowOff>
                  </from>
                  <to>
                    <xdr:col>1</xdr:col>
                    <xdr:colOff>419100</xdr:colOff>
                    <xdr:row>23</xdr:row>
                    <xdr:rowOff>238125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xdr:col>
                    <xdr:colOff>190500</xdr:colOff>
                    <xdr:row>23</xdr:row>
                    <xdr:rowOff>361950</xdr:rowOff>
                  </from>
                  <to>
                    <xdr:col>1</xdr:col>
                    <xdr:colOff>419100</xdr:colOff>
                    <xdr:row>25</xdr:row>
                    <xdr:rowOff>28575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xdr:col>
                    <xdr:colOff>190500</xdr:colOff>
                    <xdr:row>14</xdr:row>
                    <xdr:rowOff>523875</xdr:rowOff>
                  </from>
                  <to>
                    <xdr:col>1</xdr:col>
                    <xdr:colOff>419100</xdr:colOff>
                    <xdr:row>15</xdr:row>
                    <xdr:rowOff>266700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1</xdr:col>
                    <xdr:colOff>190500</xdr:colOff>
                    <xdr:row>15</xdr:row>
                    <xdr:rowOff>342900</xdr:rowOff>
                  </from>
                  <to>
                    <xdr:col>1</xdr:col>
                    <xdr:colOff>419100</xdr:colOff>
                    <xdr:row>17</xdr:row>
                    <xdr:rowOff>38100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1</xdr:col>
                    <xdr:colOff>190500</xdr:colOff>
                    <xdr:row>34</xdr:row>
                    <xdr:rowOff>152400</xdr:rowOff>
                  </from>
                  <to>
                    <xdr:col>1</xdr:col>
                    <xdr:colOff>419100</xdr:colOff>
                    <xdr:row>36</xdr:row>
                    <xdr:rowOff>38100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1</xdr:col>
                    <xdr:colOff>190500</xdr:colOff>
                    <xdr:row>33</xdr:row>
                    <xdr:rowOff>152400</xdr:rowOff>
                  </from>
                  <to>
                    <xdr:col>1</xdr:col>
                    <xdr:colOff>419100</xdr:colOff>
                    <xdr:row>35</xdr:row>
                    <xdr:rowOff>38100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1</xdr:col>
                    <xdr:colOff>190500</xdr:colOff>
                    <xdr:row>35</xdr:row>
                    <xdr:rowOff>152400</xdr:rowOff>
                  </from>
                  <to>
                    <xdr:col>1</xdr:col>
                    <xdr:colOff>419100</xdr:colOff>
                    <xdr:row>37</xdr:row>
                    <xdr:rowOff>38100</xdr:rowOff>
                  </to>
                </anchor>
              </controlPr>
            </control>
          </mc:Choice>
        </mc:AlternateContent>
        <mc:AlternateContent xmlns:mc="http://schemas.openxmlformats.org/markup-compatibility/2006">
          <mc:Choice Requires="x14">
            <control shapeId="22529" r:id="rId13" name="Check Box 1">
              <controlPr defaultSize="0" autoFill="0" autoLine="0" autoPict="0">
                <anchor moveWithCells="1">
                  <from>
                    <xdr:col>1</xdr:col>
                    <xdr:colOff>190500</xdr:colOff>
                    <xdr:row>10</xdr:row>
                    <xdr:rowOff>342900</xdr:rowOff>
                  </from>
                  <to>
                    <xdr:col>1</xdr:col>
                    <xdr:colOff>419100</xdr:colOff>
                    <xdr:row>12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91B3-7D81-467D-84F2-9BDAD8CFFC09}">
  <dimension ref="A1:O117"/>
  <sheetViews>
    <sheetView zoomScaleNormal="100" zoomScaleSheetLayoutView="85" workbookViewId="0"/>
  </sheetViews>
  <sheetFormatPr defaultColWidth="9.140625" defaultRowHeight="15" x14ac:dyDescent="0.25"/>
  <cols>
    <col min="1" max="1" width="1.5703125" style="1" customWidth="1"/>
    <col min="2" max="2" width="9.5703125" style="1" customWidth="1"/>
    <col min="3" max="3" width="18.7109375" style="1" customWidth="1"/>
    <col min="4" max="4" width="8.5703125" style="1" customWidth="1"/>
    <col min="5" max="10" width="18.140625" style="1" customWidth="1"/>
    <col min="11" max="11" width="2" style="1" customWidth="1"/>
    <col min="12" max="12" width="5.7109375" style="43" customWidth="1"/>
    <col min="13" max="15" width="16.28515625" style="43" customWidth="1"/>
    <col min="16" max="16384" width="9.140625" style="43"/>
  </cols>
  <sheetData>
    <row r="1" spans="1:15" ht="54.95" customHeight="1" x14ac:dyDescent="0.25">
      <c r="A1" s="14"/>
      <c r="B1" s="15"/>
      <c r="C1" s="15"/>
      <c r="D1" s="15"/>
      <c r="E1" s="15"/>
      <c r="F1" s="15"/>
      <c r="G1" s="15"/>
      <c r="H1" s="15"/>
      <c r="I1" s="15"/>
      <c r="J1" s="15"/>
      <c r="K1" s="16"/>
    </row>
    <row r="2" spans="1:15" ht="24" x14ac:dyDescent="0.35">
      <c r="A2" s="17"/>
      <c r="B2" s="6" t="s">
        <v>193</v>
      </c>
      <c r="C2" s="7"/>
      <c r="D2" s="7"/>
      <c r="E2" s="7"/>
      <c r="F2" s="7"/>
      <c r="G2" s="7"/>
      <c r="H2" s="7"/>
      <c r="I2" s="8"/>
      <c r="J2" s="9"/>
      <c r="K2" s="18"/>
    </row>
    <row r="3" spans="1:15" ht="17.25" x14ac:dyDescent="0.25">
      <c r="A3" s="17"/>
      <c r="B3" s="79" t="s">
        <v>157</v>
      </c>
      <c r="C3" s="10"/>
      <c r="D3" s="11"/>
      <c r="E3" s="10"/>
      <c r="F3" s="10"/>
      <c r="G3" s="10"/>
      <c r="H3" s="10"/>
      <c r="I3" s="12"/>
      <c r="J3" s="13"/>
      <c r="K3" s="18"/>
    </row>
    <row r="4" spans="1:15"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5" ht="15" customHeight="1" x14ac:dyDescent="0.25">
      <c r="A5" s="17"/>
      <c r="K5" s="18"/>
    </row>
    <row r="6" spans="1:15" ht="15" customHeight="1" x14ac:dyDescent="0.25">
      <c r="A6" s="17"/>
      <c r="K6" s="18"/>
    </row>
    <row r="7" spans="1:15" ht="6" customHeight="1" x14ac:dyDescent="0.25">
      <c r="A7" s="17"/>
      <c r="B7" s="14"/>
      <c r="C7" s="15"/>
      <c r="D7" s="15"/>
      <c r="E7" s="15"/>
      <c r="F7" s="15"/>
      <c r="G7" s="15"/>
      <c r="H7" s="15"/>
      <c r="I7" s="15"/>
      <c r="J7" s="16"/>
      <c r="K7" s="18"/>
      <c r="M7" s="286" t="s">
        <v>158</v>
      </c>
      <c r="N7" s="287"/>
      <c r="O7" s="288"/>
    </row>
    <row r="8" spans="1:15" ht="20.25" x14ac:dyDescent="0.3">
      <c r="A8" s="17"/>
      <c r="B8" s="109" t="s">
        <v>56</v>
      </c>
      <c r="C8" s="108"/>
      <c r="D8" s="19"/>
      <c r="E8" s="19"/>
      <c r="F8" s="26"/>
      <c r="G8" s="19"/>
      <c r="H8" s="19"/>
      <c r="I8" s="27"/>
      <c r="J8" s="21"/>
      <c r="K8" s="29"/>
      <c r="M8" s="289"/>
      <c r="N8" s="290"/>
      <c r="O8" s="291"/>
    </row>
    <row r="9" spans="1:15" ht="6" customHeight="1" x14ac:dyDescent="0.3">
      <c r="A9" s="17"/>
      <c r="B9" s="90"/>
      <c r="C9" s="91"/>
      <c r="D9" s="91"/>
      <c r="E9" s="91"/>
      <c r="F9" s="92"/>
      <c r="G9" s="91"/>
      <c r="H9" s="91"/>
      <c r="I9" s="92"/>
      <c r="J9" s="93"/>
      <c r="K9" s="29"/>
      <c r="M9" s="289"/>
      <c r="N9" s="290"/>
      <c r="O9" s="291"/>
    </row>
    <row r="10" spans="1:15" ht="6" customHeight="1" x14ac:dyDescent="0.3">
      <c r="A10" s="17"/>
      <c r="B10" s="72"/>
      <c r="C10" s="28"/>
      <c r="D10" s="28"/>
      <c r="E10" s="28"/>
      <c r="F10" s="27"/>
      <c r="G10" s="28"/>
      <c r="H10" s="28"/>
      <c r="I10" s="27"/>
      <c r="J10" s="21"/>
      <c r="K10" s="29"/>
      <c r="M10" s="289"/>
      <c r="N10" s="290"/>
      <c r="O10" s="291"/>
    </row>
    <row r="11" spans="1:15" ht="45.75" customHeight="1" x14ac:dyDescent="0.3">
      <c r="A11" s="17"/>
      <c r="B11" s="333" t="s">
        <v>373</v>
      </c>
      <c r="C11" s="334"/>
      <c r="D11" s="334"/>
      <c r="E11" s="334"/>
      <c r="F11" s="334"/>
      <c r="G11" s="334"/>
      <c r="H11" s="334"/>
      <c r="I11" s="334"/>
      <c r="J11" s="335"/>
      <c r="K11" s="29"/>
      <c r="M11" s="292"/>
      <c r="N11" s="293"/>
      <c r="O11" s="294"/>
    </row>
    <row r="12" spans="1:15" ht="6" customHeight="1" x14ac:dyDescent="0.3">
      <c r="A12" s="17"/>
      <c r="B12" s="106"/>
      <c r="C12" s="28"/>
      <c r="D12" s="28"/>
      <c r="E12" s="28"/>
      <c r="F12" s="27"/>
      <c r="G12" s="28"/>
      <c r="H12" s="28"/>
      <c r="I12" s="27"/>
      <c r="J12" s="21"/>
      <c r="K12" s="29"/>
    </row>
    <row r="13" spans="1:15" ht="20.25" x14ac:dyDescent="0.3">
      <c r="A13" s="17"/>
      <c r="B13" s="106" t="s">
        <v>194</v>
      </c>
      <c r="C13" s="84"/>
      <c r="D13" s="84"/>
      <c r="E13" s="84"/>
      <c r="F13" s="84"/>
      <c r="G13" s="84"/>
      <c r="H13" s="84"/>
      <c r="I13" s="84"/>
      <c r="J13" s="124"/>
      <c r="K13" s="29"/>
    </row>
    <row r="14" spans="1:15" ht="9.75" customHeight="1" x14ac:dyDescent="0.3">
      <c r="A14" s="72"/>
      <c r="B14" s="106"/>
      <c r="C14" s="28"/>
      <c r="G14" s="28"/>
      <c r="J14" s="21"/>
      <c r="K14" s="21"/>
    </row>
    <row r="15" spans="1:15" ht="15" customHeight="1" x14ac:dyDescent="0.3">
      <c r="A15" s="72"/>
      <c r="B15" s="96" t="s">
        <v>195</v>
      </c>
      <c r="C15" s="28"/>
      <c r="G15" s="28"/>
      <c r="J15" s="21"/>
      <c r="K15" s="21"/>
    </row>
    <row r="16" spans="1:15" ht="6" customHeight="1" x14ac:dyDescent="0.3">
      <c r="A16" s="72"/>
      <c r="B16" s="121"/>
      <c r="C16" s="125"/>
      <c r="D16" s="126"/>
      <c r="E16" s="126"/>
      <c r="F16" s="126"/>
      <c r="G16" s="125"/>
      <c r="H16" s="126"/>
      <c r="I16" s="126"/>
      <c r="J16" s="127"/>
      <c r="K16" s="21"/>
    </row>
    <row r="17" spans="1:11" ht="6" customHeight="1" x14ac:dyDescent="0.3">
      <c r="A17" s="72"/>
      <c r="B17" s="333"/>
      <c r="C17" s="334"/>
      <c r="D17" s="334"/>
      <c r="E17" s="334"/>
      <c r="F17" s="334"/>
      <c r="G17" s="334"/>
      <c r="H17" s="334"/>
      <c r="I17" s="334"/>
      <c r="J17" s="335"/>
      <c r="K17" s="21"/>
    </row>
    <row r="18" spans="1:11" ht="20.25" x14ac:dyDescent="0.3">
      <c r="A18" s="72"/>
      <c r="B18" s="131" t="s">
        <v>196</v>
      </c>
      <c r="C18" s="132" t="s">
        <v>197</v>
      </c>
      <c r="D18" s="130" t="s">
        <v>198</v>
      </c>
      <c r="E18" s="116"/>
      <c r="F18" s="116"/>
      <c r="G18" s="116"/>
      <c r="H18" s="116"/>
      <c r="I18" s="116"/>
      <c r="J18" s="117"/>
      <c r="K18" s="21"/>
    </row>
    <row r="19" spans="1:11" ht="15" customHeight="1" x14ac:dyDescent="0.3">
      <c r="A19" s="72"/>
      <c r="B19" s="128" t="s">
        <v>206</v>
      </c>
      <c r="C19" s="214"/>
      <c r="D19" s="1" t="s">
        <v>199</v>
      </c>
      <c r="E19" s="113"/>
      <c r="F19" s="113"/>
      <c r="G19" s="113"/>
      <c r="H19" s="113"/>
      <c r="I19" s="113"/>
      <c r="J19" s="114"/>
      <c r="K19" s="21"/>
    </row>
    <row r="20" spans="1:11" ht="15" customHeight="1" x14ac:dyDescent="0.3">
      <c r="A20" s="72"/>
      <c r="B20" s="129"/>
      <c r="C20" s="129"/>
      <c r="D20" s="133" t="s">
        <v>249</v>
      </c>
      <c r="E20" s="81" t="s">
        <v>212</v>
      </c>
      <c r="F20" s="113"/>
      <c r="G20" s="113"/>
      <c r="H20" s="113"/>
      <c r="I20" s="113"/>
      <c r="J20" s="114"/>
      <c r="K20" s="21"/>
    </row>
    <row r="21" spans="1:11" ht="15" customHeight="1" x14ac:dyDescent="0.3">
      <c r="A21" s="72"/>
      <c r="B21" s="128" t="s">
        <v>206</v>
      </c>
      <c r="C21" s="214"/>
      <c r="D21" s="1" t="s">
        <v>200</v>
      </c>
      <c r="E21" s="113"/>
      <c r="F21" s="113"/>
      <c r="G21" s="113"/>
      <c r="H21" s="113"/>
      <c r="I21" s="113"/>
      <c r="J21" s="114"/>
      <c r="K21" s="21"/>
    </row>
    <row r="22" spans="1:11" ht="15" customHeight="1" x14ac:dyDescent="0.3">
      <c r="A22" s="72"/>
      <c r="B22" s="128" t="s">
        <v>206</v>
      </c>
      <c r="C22" s="214"/>
      <c r="D22" s="1" t="s">
        <v>201</v>
      </c>
      <c r="E22" s="113"/>
      <c r="F22" s="113"/>
      <c r="G22" s="113"/>
      <c r="H22" s="113"/>
      <c r="I22" s="113"/>
      <c r="J22" s="114"/>
      <c r="K22" s="21"/>
    </row>
    <row r="23" spans="1:11" ht="15" customHeight="1" x14ac:dyDescent="0.3">
      <c r="A23" s="72"/>
      <c r="B23" s="128" t="s">
        <v>206</v>
      </c>
      <c r="C23" s="214"/>
      <c r="D23" s="1" t="s">
        <v>202</v>
      </c>
      <c r="E23" s="113"/>
      <c r="F23" s="113"/>
      <c r="G23" s="113"/>
      <c r="H23" s="113"/>
      <c r="I23" s="113"/>
      <c r="J23" s="114"/>
      <c r="K23" s="21"/>
    </row>
    <row r="24" spans="1:11" ht="15" customHeight="1" x14ac:dyDescent="0.3">
      <c r="A24" s="72"/>
      <c r="B24" s="128" t="s">
        <v>206</v>
      </c>
      <c r="C24" s="214"/>
      <c r="D24" s="1" t="s">
        <v>203</v>
      </c>
      <c r="E24" s="113"/>
      <c r="F24" s="113"/>
      <c r="G24" s="113"/>
      <c r="H24" s="113"/>
      <c r="I24" s="113"/>
      <c r="J24" s="114"/>
      <c r="K24" s="21"/>
    </row>
    <row r="25" spans="1:11" ht="15" customHeight="1" x14ac:dyDescent="0.3">
      <c r="A25" s="72"/>
      <c r="B25" s="128" t="s">
        <v>206</v>
      </c>
      <c r="C25" s="214"/>
      <c r="D25" s="1" t="s">
        <v>204</v>
      </c>
      <c r="E25" s="113"/>
      <c r="F25" s="113"/>
      <c r="G25" s="113"/>
      <c r="H25" s="113"/>
      <c r="I25" s="113"/>
      <c r="J25" s="114"/>
      <c r="K25" s="21"/>
    </row>
    <row r="26" spans="1:11" ht="15" customHeight="1" x14ac:dyDescent="0.3">
      <c r="A26" s="72"/>
      <c r="B26" s="128" t="s">
        <v>206</v>
      </c>
      <c r="C26" s="214"/>
      <c r="D26" s="1" t="s">
        <v>205</v>
      </c>
      <c r="E26" s="113"/>
      <c r="F26" s="113"/>
      <c r="G26" s="113"/>
      <c r="H26" s="113"/>
      <c r="I26" s="113"/>
      <c r="J26" s="114"/>
      <c r="K26" s="21"/>
    </row>
    <row r="27" spans="1:11" ht="15" customHeight="1" x14ac:dyDescent="0.3">
      <c r="A27" s="72"/>
      <c r="B27" s="129"/>
      <c r="C27" s="129"/>
      <c r="D27" s="133" t="s">
        <v>249</v>
      </c>
      <c r="E27" s="81" t="s">
        <v>212</v>
      </c>
      <c r="F27" s="113"/>
      <c r="G27" s="113"/>
      <c r="H27" s="113"/>
      <c r="I27" s="113"/>
      <c r="J27" s="114"/>
      <c r="K27" s="21"/>
    </row>
    <row r="28" spans="1:11" ht="15" customHeight="1" x14ac:dyDescent="0.3">
      <c r="A28" s="72"/>
      <c r="B28" s="106"/>
      <c r="C28" s="214"/>
      <c r="D28" s="1" t="s">
        <v>207</v>
      </c>
      <c r="E28" s="113"/>
      <c r="F28" s="113"/>
      <c r="G28" s="113"/>
      <c r="H28" s="113"/>
      <c r="I28" s="113"/>
      <c r="J28" s="114"/>
      <c r="K28" s="21"/>
    </row>
    <row r="29" spans="1:11" ht="15" customHeight="1" x14ac:dyDescent="0.3">
      <c r="A29" s="72"/>
      <c r="B29" s="106"/>
      <c r="C29" s="214"/>
      <c r="D29" s="1" t="s">
        <v>208</v>
      </c>
      <c r="E29" s="113"/>
      <c r="F29" s="113"/>
      <c r="G29" s="113"/>
      <c r="H29" s="113"/>
      <c r="I29" s="113"/>
      <c r="J29" s="114"/>
      <c r="K29" s="21"/>
    </row>
    <row r="30" spans="1:11" ht="15" customHeight="1" x14ac:dyDescent="0.3">
      <c r="A30" s="72"/>
      <c r="B30" s="106"/>
      <c r="C30" s="214"/>
      <c r="D30" s="1" t="s">
        <v>209</v>
      </c>
      <c r="E30" s="113"/>
      <c r="F30" s="113"/>
      <c r="G30" s="113"/>
      <c r="H30" s="113"/>
      <c r="I30" s="113"/>
      <c r="J30" s="114"/>
      <c r="K30" s="21"/>
    </row>
    <row r="31" spans="1:11" ht="15" customHeight="1" x14ac:dyDescent="0.3">
      <c r="A31" s="72"/>
      <c r="B31" s="106"/>
      <c r="C31" s="214"/>
      <c r="D31" s="1" t="s">
        <v>210</v>
      </c>
      <c r="E31" s="113"/>
      <c r="F31" s="113"/>
      <c r="G31" s="113"/>
      <c r="H31" s="113"/>
      <c r="I31" s="113"/>
      <c r="J31" s="114"/>
      <c r="K31" s="21"/>
    </row>
    <row r="32" spans="1:11" ht="15" customHeight="1" x14ac:dyDescent="0.3">
      <c r="A32" s="72"/>
      <c r="B32" s="106"/>
      <c r="C32" s="214"/>
      <c r="D32" s="1" t="s">
        <v>211</v>
      </c>
      <c r="E32" s="113"/>
      <c r="F32" s="113"/>
      <c r="G32" s="113"/>
      <c r="H32" s="113"/>
      <c r="I32" s="113"/>
      <c r="J32" s="114"/>
      <c r="K32" s="21"/>
    </row>
    <row r="33" spans="1:11" ht="10.5" customHeight="1" x14ac:dyDescent="0.3">
      <c r="A33" s="72"/>
      <c r="B33" s="106"/>
      <c r="C33" s="28"/>
      <c r="G33" s="28"/>
      <c r="J33" s="21"/>
      <c r="K33" s="21"/>
    </row>
    <row r="34" spans="1:11" ht="15" customHeight="1" x14ac:dyDescent="0.3">
      <c r="A34" s="72"/>
      <c r="B34" s="96" t="s">
        <v>213</v>
      </c>
      <c r="C34" s="28"/>
      <c r="G34" s="28"/>
      <c r="J34" s="21"/>
      <c r="K34" s="21"/>
    </row>
    <row r="35" spans="1:11" ht="6" customHeight="1" x14ac:dyDescent="0.3">
      <c r="A35" s="72"/>
      <c r="B35" s="121"/>
      <c r="C35" s="125"/>
      <c r="D35" s="126"/>
      <c r="E35" s="126"/>
      <c r="F35" s="126"/>
      <c r="G35" s="125"/>
      <c r="H35" s="126"/>
      <c r="I35" s="126"/>
      <c r="J35" s="127"/>
      <c r="K35" s="21"/>
    </row>
    <row r="36" spans="1:11" ht="6" customHeight="1" x14ac:dyDescent="0.3">
      <c r="A36" s="72"/>
      <c r="B36" s="333"/>
      <c r="C36" s="334"/>
      <c r="D36" s="334"/>
      <c r="E36" s="334"/>
      <c r="F36" s="334"/>
      <c r="G36" s="334"/>
      <c r="H36" s="334"/>
      <c r="I36" s="334"/>
      <c r="J36" s="335"/>
      <c r="K36" s="21"/>
    </row>
    <row r="37" spans="1:11" ht="20.25" x14ac:dyDescent="0.3">
      <c r="A37" s="72"/>
      <c r="B37" s="131" t="s">
        <v>196</v>
      </c>
      <c r="C37" s="132" t="s">
        <v>197</v>
      </c>
      <c r="D37" s="130" t="s">
        <v>198</v>
      </c>
      <c r="E37" s="116"/>
      <c r="F37" s="116"/>
      <c r="G37" s="116"/>
      <c r="H37" s="116"/>
      <c r="I37" s="116"/>
      <c r="J37" s="117"/>
      <c r="K37" s="21"/>
    </row>
    <row r="38" spans="1:11" ht="15" customHeight="1" x14ac:dyDescent="0.3">
      <c r="A38" s="72"/>
      <c r="B38" s="128" t="s">
        <v>206</v>
      </c>
      <c r="C38" s="214"/>
      <c r="D38" s="113" t="s">
        <v>218</v>
      </c>
      <c r="E38" s="113"/>
      <c r="F38" s="113"/>
      <c r="G38" s="113"/>
      <c r="H38" s="113"/>
      <c r="I38" s="113"/>
      <c r="J38" s="114"/>
      <c r="K38" s="21"/>
    </row>
    <row r="39" spans="1:11" ht="15" customHeight="1" x14ac:dyDescent="0.3">
      <c r="A39" s="72"/>
      <c r="B39" s="128" t="s">
        <v>206</v>
      </c>
      <c r="C39" s="214"/>
      <c r="D39" s="113" t="s">
        <v>219</v>
      </c>
      <c r="E39" s="113"/>
      <c r="F39" s="113"/>
      <c r="G39" s="113"/>
      <c r="H39" s="113"/>
      <c r="I39" s="113"/>
      <c r="J39" s="114"/>
      <c r="K39" s="21"/>
    </row>
    <row r="40" spans="1:11" ht="15" customHeight="1" x14ac:dyDescent="0.3">
      <c r="A40" s="72"/>
      <c r="B40" s="128" t="s">
        <v>206</v>
      </c>
      <c r="C40" s="214"/>
      <c r="D40" s="113" t="s">
        <v>220</v>
      </c>
      <c r="E40" s="113"/>
      <c r="F40" s="113"/>
      <c r="G40" s="113"/>
      <c r="H40" s="113"/>
      <c r="I40" s="113"/>
      <c r="J40" s="114"/>
      <c r="K40" s="21"/>
    </row>
    <row r="41" spans="1:11" ht="15" customHeight="1" x14ac:dyDescent="0.3">
      <c r="A41" s="72"/>
      <c r="B41" s="106"/>
      <c r="C41" s="214"/>
      <c r="D41" s="113" t="s">
        <v>221</v>
      </c>
      <c r="E41" s="113"/>
      <c r="F41" s="113"/>
      <c r="G41" s="113"/>
      <c r="H41" s="113"/>
      <c r="I41" s="113"/>
      <c r="J41" s="114"/>
      <c r="K41" s="21"/>
    </row>
    <row r="42" spans="1:11" ht="15" customHeight="1" x14ac:dyDescent="0.3">
      <c r="A42" s="72"/>
      <c r="B42" s="106"/>
      <c r="C42" s="214"/>
      <c r="D42" s="113" t="s">
        <v>222</v>
      </c>
      <c r="E42" s="113"/>
      <c r="F42" s="113"/>
      <c r="G42" s="113"/>
      <c r="H42" s="113"/>
      <c r="I42" s="113"/>
      <c r="J42" s="114"/>
      <c r="K42" s="21"/>
    </row>
    <row r="43" spans="1:11" ht="10.5" customHeight="1" x14ac:dyDescent="0.3">
      <c r="A43" s="72"/>
      <c r="B43" s="106"/>
      <c r="C43" s="115"/>
      <c r="D43" s="113"/>
      <c r="E43" s="113"/>
      <c r="F43" s="113"/>
      <c r="G43" s="113"/>
      <c r="H43" s="113"/>
      <c r="I43" s="113"/>
      <c r="J43" s="114"/>
      <c r="K43" s="21"/>
    </row>
    <row r="44" spans="1:11" ht="15" customHeight="1" x14ac:dyDescent="0.3">
      <c r="A44" s="72"/>
      <c r="B44" s="96" t="s">
        <v>65</v>
      </c>
      <c r="C44" s="28"/>
      <c r="G44" s="28"/>
      <c r="J44" s="21"/>
      <c r="K44" s="21"/>
    </row>
    <row r="45" spans="1:11" ht="6" customHeight="1" x14ac:dyDescent="0.3">
      <c r="A45" s="72"/>
      <c r="B45" s="121"/>
      <c r="C45" s="125"/>
      <c r="D45" s="126"/>
      <c r="E45" s="126"/>
      <c r="F45" s="126"/>
      <c r="G45" s="125"/>
      <c r="H45" s="126"/>
      <c r="I45" s="126"/>
      <c r="J45" s="127"/>
      <c r="K45" s="21"/>
    </row>
    <row r="46" spans="1:11" ht="6" customHeight="1" x14ac:dyDescent="0.3">
      <c r="A46" s="72"/>
      <c r="B46" s="333"/>
      <c r="C46" s="334"/>
      <c r="D46" s="334"/>
      <c r="E46" s="334"/>
      <c r="F46" s="334"/>
      <c r="G46" s="334"/>
      <c r="H46" s="334"/>
      <c r="I46" s="334"/>
      <c r="J46" s="335"/>
      <c r="K46" s="21"/>
    </row>
    <row r="47" spans="1:11" ht="20.25" x14ac:dyDescent="0.3">
      <c r="A47" s="72"/>
      <c r="B47" s="131" t="s">
        <v>196</v>
      </c>
      <c r="C47" s="132" t="s">
        <v>197</v>
      </c>
      <c r="D47" s="130" t="s">
        <v>198</v>
      </c>
      <c r="E47" s="116"/>
      <c r="F47" s="116"/>
      <c r="G47" s="116"/>
      <c r="H47" s="116"/>
      <c r="I47" s="116"/>
      <c r="J47" s="117"/>
      <c r="K47" s="21"/>
    </row>
    <row r="48" spans="1:11" ht="15" customHeight="1" x14ac:dyDescent="0.3">
      <c r="A48" s="72"/>
      <c r="B48" s="128" t="s">
        <v>206</v>
      </c>
      <c r="C48" s="214"/>
      <c r="D48" s="1" t="s">
        <v>223</v>
      </c>
      <c r="E48" s="113"/>
      <c r="F48" s="113"/>
      <c r="G48" s="113"/>
      <c r="H48" s="113"/>
      <c r="I48" s="113"/>
      <c r="J48" s="114"/>
      <c r="K48" s="21"/>
    </row>
    <row r="49" spans="1:11" ht="15" customHeight="1" x14ac:dyDescent="0.3">
      <c r="A49" s="72"/>
      <c r="B49" s="128" t="s">
        <v>206</v>
      </c>
      <c r="C49" s="214"/>
      <c r="D49" s="1" t="s">
        <v>224</v>
      </c>
      <c r="E49" s="113"/>
      <c r="F49" s="113"/>
      <c r="G49" s="113"/>
      <c r="H49" s="113"/>
      <c r="I49" s="113"/>
      <c r="J49" s="114"/>
      <c r="K49" s="21"/>
    </row>
    <row r="50" spans="1:11" ht="15" customHeight="1" x14ac:dyDescent="0.3">
      <c r="A50" s="72"/>
      <c r="B50" s="128" t="s">
        <v>206</v>
      </c>
      <c r="C50" s="214"/>
      <c r="D50" s="1" t="s">
        <v>225</v>
      </c>
      <c r="E50" s="113"/>
      <c r="F50" s="113"/>
      <c r="G50" s="113"/>
      <c r="H50" s="113"/>
      <c r="I50" s="113"/>
      <c r="J50" s="114"/>
      <c r="K50" s="21"/>
    </row>
    <row r="51" spans="1:11" ht="15" customHeight="1" x14ac:dyDescent="0.3">
      <c r="A51" s="72"/>
      <c r="B51" s="106"/>
      <c r="C51" s="214"/>
      <c r="D51" s="1" t="s">
        <v>226</v>
      </c>
      <c r="E51" s="113"/>
      <c r="F51" s="113"/>
      <c r="G51" s="113"/>
      <c r="H51" s="113"/>
      <c r="I51" s="113"/>
      <c r="J51" s="114"/>
      <c r="K51" s="21"/>
    </row>
    <row r="52" spans="1:11" ht="10.5" customHeight="1" x14ac:dyDescent="0.3">
      <c r="A52" s="72"/>
      <c r="B52" s="106"/>
      <c r="C52" s="28"/>
      <c r="D52" s="113"/>
      <c r="E52" s="113"/>
      <c r="F52" s="113"/>
      <c r="G52" s="113"/>
      <c r="H52" s="113"/>
      <c r="I52" s="113"/>
      <c r="J52" s="114"/>
      <c r="K52" s="21"/>
    </row>
    <row r="53" spans="1:11" ht="15" customHeight="1" x14ac:dyDescent="0.3">
      <c r="A53" s="72"/>
      <c r="B53" s="96" t="s">
        <v>214</v>
      </c>
      <c r="C53" s="28"/>
      <c r="G53" s="28"/>
      <c r="J53" s="21"/>
      <c r="K53" s="21"/>
    </row>
    <row r="54" spans="1:11" ht="6" customHeight="1" x14ac:dyDescent="0.3">
      <c r="A54" s="72"/>
      <c r="B54" s="121"/>
      <c r="C54" s="125"/>
      <c r="D54" s="126"/>
      <c r="E54" s="126"/>
      <c r="F54" s="126"/>
      <c r="G54" s="125"/>
      <c r="H54" s="126"/>
      <c r="I54" s="126"/>
      <c r="J54" s="127"/>
      <c r="K54" s="21"/>
    </row>
    <row r="55" spans="1:11" ht="6" customHeight="1" x14ac:dyDescent="0.3">
      <c r="A55" s="72"/>
      <c r="B55" s="333"/>
      <c r="C55" s="334"/>
      <c r="D55" s="334"/>
      <c r="E55" s="334"/>
      <c r="F55" s="334"/>
      <c r="G55" s="334"/>
      <c r="H55" s="334"/>
      <c r="I55" s="334"/>
      <c r="J55" s="335"/>
      <c r="K55" s="21"/>
    </row>
    <row r="56" spans="1:11" ht="20.25" x14ac:dyDescent="0.3">
      <c r="A56" s="72"/>
      <c r="B56" s="131" t="s">
        <v>196</v>
      </c>
      <c r="C56" s="132" t="s">
        <v>197</v>
      </c>
      <c r="D56" s="130" t="s">
        <v>198</v>
      </c>
      <c r="E56" s="116"/>
      <c r="F56" s="116"/>
      <c r="G56" s="116"/>
      <c r="H56" s="116"/>
      <c r="I56" s="116"/>
      <c r="J56" s="117"/>
      <c r="K56" s="21"/>
    </row>
    <row r="57" spans="1:11" ht="15" customHeight="1" x14ac:dyDescent="0.3">
      <c r="A57" s="72"/>
      <c r="B57" s="128" t="s">
        <v>206</v>
      </c>
      <c r="C57" s="214"/>
      <c r="D57" s="1" t="s">
        <v>227</v>
      </c>
      <c r="E57" s="113"/>
      <c r="F57" s="113"/>
      <c r="G57" s="113"/>
      <c r="H57" s="113"/>
      <c r="I57" s="113"/>
      <c r="J57" s="114"/>
      <c r="K57" s="21"/>
    </row>
    <row r="58" spans="1:11" ht="15" customHeight="1" x14ac:dyDescent="0.3">
      <c r="A58" s="72"/>
      <c r="B58" s="128" t="s">
        <v>206</v>
      </c>
      <c r="C58" s="214"/>
      <c r="D58" s="1" t="s">
        <v>228</v>
      </c>
      <c r="E58" s="113"/>
      <c r="F58" s="113"/>
      <c r="G58" s="113"/>
      <c r="H58" s="113"/>
      <c r="I58" s="113"/>
      <c r="J58" s="114"/>
      <c r="K58" s="21"/>
    </row>
    <row r="59" spans="1:11" ht="10.5" customHeight="1" x14ac:dyDescent="0.3">
      <c r="A59" s="72"/>
      <c r="B59" s="106"/>
      <c r="C59" s="28"/>
      <c r="G59" s="28"/>
      <c r="J59" s="21"/>
      <c r="K59" s="21"/>
    </row>
    <row r="60" spans="1:11" ht="15" customHeight="1" x14ac:dyDescent="0.3">
      <c r="A60" s="72"/>
      <c r="B60" s="96" t="s">
        <v>215</v>
      </c>
      <c r="C60" s="28"/>
      <c r="G60" s="28"/>
      <c r="J60" s="21"/>
      <c r="K60" s="21"/>
    </row>
    <row r="61" spans="1:11" ht="6" customHeight="1" x14ac:dyDescent="0.3">
      <c r="A61" s="72"/>
      <c r="B61" s="121"/>
      <c r="C61" s="125"/>
      <c r="D61" s="126"/>
      <c r="E61" s="126"/>
      <c r="F61" s="126"/>
      <c r="G61" s="125"/>
      <c r="H61" s="126"/>
      <c r="I61" s="126"/>
      <c r="J61" s="127"/>
      <c r="K61" s="21"/>
    </row>
    <row r="62" spans="1:11" ht="6" customHeight="1" x14ac:dyDescent="0.3">
      <c r="A62" s="72"/>
      <c r="B62" s="333"/>
      <c r="C62" s="334"/>
      <c r="D62" s="334"/>
      <c r="E62" s="334"/>
      <c r="F62" s="334"/>
      <c r="G62" s="334"/>
      <c r="H62" s="334"/>
      <c r="I62" s="334"/>
      <c r="J62" s="335"/>
      <c r="K62" s="21"/>
    </row>
    <row r="63" spans="1:11" ht="20.25" x14ac:dyDescent="0.3">
      <c r="A63" s="72"/>
      <c r="B63" s="131" t="s">
        <v>196</v>
      </c>
      <c r="C63" s="132" t="s">
        <v>197</v>
      </c>
      <c r="D63" s="130" t="s">
        <v>198</v>
      </c>
      <c r="E63" s="116"/>
      <c r="F63" s="116"/>
      <c r="G63" s="116"/>
      <c r="H63" s="116"/>
      <c r="I63" s="116"/>
      <c r="J63" s="117"/>
      <c r="K63" s="21"/>
    </row>
    <row r="64" spans="1:11" ht="15" customHeight="1" x14ac:dyDescent="0.3">
      <c r="A64" s="72"/>
      <c r="B64" s="128" t="s">
        <v>206</v>
      </c>
      <c r="C64" s="214"/>
      <c r="D64" s="1" t="s">
        <v>229</v>
      </c>
      <c r="E64" s="113"/>
      <c r="F64" s="113"/>
      <c r="G64" s="113"/>
      <c r="H64" s="113"/>
      <c r="I64" s="113"/>
      <c r="J64" s="114"/>
      <c r="K64" s="21"/>
    </row>
    <row r="65" spans="1:11" ht="15" customHeight="1" x14ac:dyDescent="0.3">
      <c r="A65" s="72"/>
      <c r="B65" s="128" t="s">
        <v>206</v>
      </c>
      <c r="C65" s="214"/>
      <c r="D65" s="1" t="s">
        <v>230</v>
      </c>
      <c r="E65" s="113"/>
      <c r="F65" s="113"/>
      <c r="G65" s="113"/>
      <c r="H65" s="113"/>
      <c r="I65" s="113"/>
      <c r="J65" s="114"/>
      <c r="K65" s="21"/>
    </row>
    <row r="66" spans="1:11" ht="15" customHeight="1" x14ac:dyDescent="0.3">
      <c r="A66" s="72"/>
      <c r="B66" s="128" t="s">
        <v>206</v>
      </c>
      <c r="C66" s="214"/>
      <c r="D66" s="1" t="s">
        <v>231</v>
      </c>
      <c r="E66" s="113"/>
      <c r="F66" s="113"/>
      <c r="G66" s="113"/>
      <c r="H66" s="113"/>
      <c r="I66" s="113"/>
      <c r="J66" s="114"/>
      <c r="K66" s="21"/>
    </row>
    <row r="67" spans="1:11" ht="15" customHeight="1" x14ac:dyDescent="0.3">
      <c r="A67" s="72"/>
      <c r="B67" s="106"/>
      <c r="C67" s="214"/>
      <c r="D67" s="1" t="s">
        <v>232</v>
      </c>
      <c r="E67" s="113"/>
      <c r="F67" s="113"/>
      <c r="G67" s="113"/>
      <c r="H67" s="113"/>
      <c r="I67" s="113"/>
      <c r="J67" s="114"/>
      <c r="K67" s="21"/>
    </row>
    <row r="68" spans="1:11" ht="15" customHeight="1" x14ac:dyDescent="0.3">
      <c r="A68" s="72"/>
      <c r="B68" s="106"/>
      <c r="C68" s="214"/>
      <c r="D68" s="1" t="s">
        <v>233</v>
      </c>
      <c r="E68" s="113"/>
      <c r="F68" s="113"/>
      <c r="G68" s="113"/>
      <c r="H68" s="113"/>
      <c r="I68" s="113"/>
      <c r="J68" s="114"/>
      <c r="K68" s="21"/>
    </row>
    <row r="69" spans="1:11" ht="15" customHeight="1" x14ac:dyDescent="0.3">
      <c r="A69" s="72"/>
      <c r="B69" s="106"/>
      <c r="C69" s="214"/>
      <c r="D69" s="1" t="s">
        <v>234</v>
      </c>
      <c r="E69" s="113"/>
      <c r="F69" s="113"/>
      <c r="G69" s="113"/>
      <c r="H69" s="113"/>
      <c r="I69" s="113"/>
      <c r="J69" s="114"/>
      <c r="K69" s="21"/>
    </row>
    <row r="70" spans="1:11" ht="15" customHeight="1" x14ac:dyDescent="0.3">
      <c r="A70" s="72"/>
      <c r="B70" s="106"/>
      <c r="C70" s="214"/>
      <c r="D70" s="1" t="s">
        <v>235</v>
      </c>
      <c r="E70" s="113"/>
      <c r="F70" s="113"/>
      <c r="G70" s="113"/>
      <c r="H70" s="113"/>
      <c r="I70" s="113"/>
      <c r="J70" s="114"/>
      <c r="K70" s="21"/>
    </row>
    <row r="71" spans="1:11" ht="15" customHeight="1" x14ac:dyDescent="0.3">
      <c r="A71" s="72"/>
      <c r="B71" s="106"/>
      <c r="C71" s="214"/>
      <c r="D71" s="1" t="s">
        <v>236</v>
      </c>
      <c r="E71" s="113"/>
      <c r="F71" s="113"/>
      <c r="G71" s="113"/>
      <c r="H71" s="113"/>
      <c r="I71" s="113"/>
      <c r="J71" s="114"/>
      <c r="K71" s="21"/>
    </row>
    <row r="72" spans="1:11" ht="15" customHeight="1" x14ac:dyDescent="0.3">
      <c r="A72" s="72"/>
      <c r="B72" s="106"/>
      <c r="C72" s="214"/>
      <c r="D72" s="1" t="s">
        <v>237</v>
      </c>
      <c r="E72" s="113"/>
      <c r="F72" s="113"/>
      <c r="G72" s="113"/>
      <c r="H72" s="113"/>
      <c r="I72" s="113"/>
      <c r="J72" s="114"/>
      <c r="K72" s="21"/>
    </row>
    <row r="73" spans="1:11" ht="10.5" customHeight="1" x14ac:dyDescent="0.3">
      <c r="A73" s="72"/>
      <c r="B73" s="106"/>
      <c r="C73" s="28"/>
      <c r="G73" s="28"/>
      <c r="J73" s="21"/>
      <c r="K73" s="21"/>
    </row>
    <row r="74" spans="1:11" ht="15" customHeight="1" x14ac:dyDescent="0.3">
      <c r="A74" s="72"/>
      <c r="B74" s="96" t="s">
        <v>69</v>
      </c>
      <c r="C74" s="28"/>
      <c r="G74" s="28"/>
      <c r="J74" s="21"/>
      <c r="K74" s="21"/>
    </row>
    <row r="75" spans="1:11" ht="6" customHeight="1" x14ac:dyDescent="0.3">
      <c r="A75" s="72"/>
      <c r="B75" s="121"/>
      <c r="C75" s="125"/>
      <c r="D75" s="126"/>
      <c r="E75" s="126"/>
      <c r="F75" s="126"/>
      <c r="G75" s="125"/>
      <c r="H75" s="126"/>
      <c r="I75" s="126"/>
      <c r="J75" s="127"/>
      <c r="K75" s="21"/>
    </row>
    <row r="76" spans="1:11" ht="6" customHeight="1" x14ac:dyDescent="0.3">
      <c r="A76" s="72"/>
      <c r="B76" s="333"/>
      <c r="C76" s="334"/>
      <c r="D76" s="334"/>
      <c r="E76" s="334"/>
      <c r="F76" s="334"/>
      <c r="G76" s="334"/>
      <c r="H76" s="334"/>
      <c r="I76" s="334"/>
      <c r="J76" s="335"/>
      <c r="K76" s="21"/>
    </row>
    <row r="77" spans="1:11" ht="20.25" x14ac:dyDescent="0.3">
      <c r="A77" s="72"/>
      <c r="B77" s="131" t="s">
        <v>196</v>
      </c>
      <c r="C77" s="132" t="s">
        <v>197</v>
      </c>
      <c r="D77" s="130" t="s">
        <v>198</v>
      </c>
      <c r="E77" s="116"/>
      <c r="F77" s="116"/>
      <c r="G77" s="116"/>
      <c r="H77" s="116"/>
      <c r="I77" s="116"/>
      <c r="J77" s="117"/>
      <c r="K77" s="21"/>
    </row>
    <row r="78" spans="1:11" ht="15" customHeight="1" x14ac:dyDescent="0.3">
      <c r="A78" s="72"/>
      <c r="B78" s="128" t="s">
        <v>206</v>
      </c>
      <c r="C78" s="214"/>
      <c r="D78" s="336" t="s">
        <v>238</v>
      </c>
      <c r="E78" s="337"/>
      <c r="F78" s="337"/>
      <c r="G78" s="337"/>
      <c r="H78" s="337"/>
      <c r="I78" s="337"/>
      <c r="J78" s="338"/>
      <c r="K78" s="21"/>
    </row>
    <row r="79" spans="1:11" ht="15" customHeight="1" x14ac:dyDescent="0.3">
      <c r="A79" s="72"/>
      <c r="B79" s="128" t="s">
        <v>206</v>
      </c>
      <c r="C79" s="214"/>
      <c r="D79" s="113" t="s">
        <v>239</v>
      </c>
      <c r="E79" s="113"/>
      <c r="F79" s="113"/>
      <c r="G79" s="113"/>
      <c r="H79" s="113"/>
      <c r="I79" s="113"/>
      <c r="J79" s="114"/>
      <c r="K79" s="21"/>
    </row>
    <row r="80" spans="1:11" ht="15" customHeight="1" x14ac:dyDescent="0.3">
      <c r="A80" s="72"/>
      <c r="B80" s="128" t="s">
        <v>206</v>
      </c>
      <c r="C80" s="214"/>
      <c r="D80" s="1" t="s">
        <v>240</v>
      </c>
      <c r="E80" s="113"/>
      <c r="F80" s="113"/>
      <c r="G80" s="113"/>
      <c r="H80" s="113"/>
      <c r="I80" s="113"/>
      <c r="J80" s="114"/>
      <c r="K80" s="21"/>
    </row>
    <row r="81" spans="1:11" ht="15" customHeight="1" x14ac:dyDescent="0.3">
      <c r="A81" s="72"/>
      <c r="B81" s="106"/>
      <c r="C81" s="214"/>
      <c r="D81" s="1" t="s">
        <v>241</v>
      </c>
      <c r="E81" s="113"/>
      <c r="F81" s="113"/>
      <c r="G81" s="113"/>
      <c r="H81" s="113"/>
      <c r="I81" s="113"/>
      <c r="J81" s="114"/>
      <c r="K81" s="21"/>
    </row>
    <row r="82" spans="1:11" ht="15" customHeight="1" x14ac:dyDescent="0.3">
      <c r="A82" s="72"/>
      <c r="B82" s="106"/>
      <c r="C82" s="214"/>
      <c r="D82" s="1" t="s">
        <v>242</v>
      </c>
      <c r="E82" s="113"/>
      <c r="F82" s="113"/>
      <c r="G82" s="113"/>
      <c r="H82" s="113"/>
      <c r="I82" s="113"/>
      <c r="J82" s="114"/>
      <c r="K82" s="21"/>
    </row>
    <row r="83" spans="1:11" ht="15" customHeight="1" x14ac:dyDescent="0.3">
      <c r="A83" s="72"/>
      <c r="B83" s="106"/>
      <c r="C83" s="214"/>
      <c r="D83" s="1" t="s">
        <v>243</v>
      </c>
      <c r="E83" s="113"/>
      <c r="F83" s="113"/>
      <c r="G83" s="113"/>
      <c r="H83" s="113"/>
      <c r="I83" s="113"/>
      <c r="J83" s="114"/>
      <c r="K83" s="21"/>
    </row>
    <row r="84" spans="1:11" ht="15" customHeight="1" x14ac:dyDescent="0.3">
      <c r="A84" s="72"/>
      <c r="B84" s="106"/>
      <c r="C84" s="214"/>
      <c r="D84" s="1" t="s">
        <v>244</v>
      </c>
      <c r="E84" s="113"/>
      <c r="F84" s="113"/>
      <c r="G84" s="113"/>
      <c r="H84" s="113"/>
      <c r="I84" s="113"/>
      <c r="J84" s="114"/>
      <c r="K84" s="21"/>
    </row>
    <row r="85" spans="1:11" ht="15" customHeight="1" x14ac:dyDescent="0.3">
      <c r="A85" s="72"/>
      <c r="B85" s="106"/>
      <c r="C85" s="214"/>
      <c r="D85" s="1" t="s">
        <v>245</v>
      </c>
      <c r="E85" s="113"/>
      <c r="F85" s="113"/>
      <c r="G85" s="113"/>
      <c r="H85" s="113"/>
      <c r="I85" s="113"/>
      <c r="J85" s="114"/>
      <c r="K85" s="21"/>
    </row>
    <row r="86" spans="1:11" ht="15" customHeight="1" x14ac:dyDescent="0.3">
      <c r="A86" s="72"/>
      <c r="B86" s="106"/>
      <c r="C86" s="28"/>
      <c r="D86" s="119" t="s">
        <v>249</v>
      </c>
      <c r="E86" t="s">
        <v>246</v>
      </c>
      <c r="F86" s="113"/>
      <c r="G86" s="113"/>
      <c r="H86" s="113"/>
      <c r="I86" s="113"/>
      <c r="J86" s="114"/>
      <c r="K86" s="21"/>
    </row>
    <row r="87" spans="1:11" ht="30.75" customHeight="1" x14ac:dyDescent="0.3">
      <c r="A87" s="72"/>
      <c r="B87" s="106"/>
      <c r="C87" s="28"/>
      <c r="D87" s="119" t="s">
        <v>249</v>
      </c>
      <c r="E87" s="328" t="s">
        <v>248</v>
      </c>
      <c r="F87" s="328"/>
      <c r="G87" s="328"/>
      <c r="H87" s="328"/>
      <c r="I87" s="328"/>
      <c r="J87" s="329"/>
      <c r="K87" s="21"/>
    </row>
    <row r="88" spans="1:11" ht="30.6" customHeight="1" x14ac:dyDescent="0.3">
      <c r="A88" s="72"/>
      <c r="B88" s="106"/>
      <c r="C88" s="28"/>
      <c r="D88" s="119" t="s">
        <v>249</v>
      </c>
      <c r="E88" s="328" t="s">
        <v>247</v>
      </c>
      <c r="F88" s="328"/>
      <c r="G88" s="328"/>
      <c r="H88" s="328"/>
      <c r="I88" s="328"/>
      <c r="J88" s="329"/>
      <c r="K88" s="21"/>
    </row>
    <row r="89" spans="1:11" ht="10.5" customHeight="1" x14ac:dyDescent="0.3">
      <c r="A89" s="72"/>
      <c r="B89" s="106"/>
      <c r="C89" s="28"/>
      <c r="G89" s="28"/>
      <c r="J89" s="21"/>
      <c r="K89" s="21"/>
    </row>
    <row r="90" spans="1:11" ht="15" customHeight="1" x14ac:dyDescent="0.3">
      <c r="A90" s="72"/>
      <c r="B90" s="96" t="s">
        <v>216</v>
      </c>
      <c r="C90" s="28"/>
      <c r="G90" s="28"/>
      <c r="J90" s="21"/>
      <c r="K90" s="21"/>
    </row>
    <row r="91" spans="1:11" ht="6" customHeight="1" x14ac:dyDescent="0.3">
      <c r="A91" s="72"/>
      <c r="B91" s="121"/>
      <c r="C91" s="125"/>
      <c r="D91" s="126"/>
      <c r="E91" s="126"/>
      <c r="F91" s="126"/>
      <c r="G91" s="125"/>
      <c r="H91" s="126"/>
      <c r="I91" s="126"/>
      <c r="J91" s="127"/>
      <c r="K91" s="21"/>
    </row>
    <row r="92" spans="1:11" ht="6" customHeight="1" x14ac:dyDescent="0.3">
      <c r="A92" s="72"/>
      <c r="B92" s="333"/>
      <c r="C92" s="334"/>
      <c r="D92" s="334"/>
      <c r="E92" s="334"/>
      <c r="F92" s="334"/>
      <c r="G92" s="334"/>
      <c r="H92" s="334"/>
      <c r="I92" s="334"/>
      <c r="J92" s="335"/>
      <c r="K92" s="21"/>
    </row>
    <row r="93" spans="1:11" ht="20.25" x14ac:dyDescent="0.3">
      <c r="A93" s="72"/>
      <c r="B93" s="131" t="s">
        <v>196</v>
      </c>
      <c r="C93" s="132" t="s">
        <v>197</v>
      </c>
      <c r="D93" s="130" t="s">
        <v>198</v>
      </c>
      <c r="E93" s="116"/>
      <c r="F93" s="116"/>
      <c r="G93" s="116"/>
      <c r="H93" s="116"/>
      <c r="I93" s="116"/>
      <c r="J93" s="117"/>
      <c r="K93" s="21"/>
    </row>
    <row r="94" spans="1:11" ht="30" customHeight="1" x14ac:dyDescent="0.3">
      <c r="A94" s="72"/>
      <c r="B94" s="128" t="s">
        <v>206</v>
      </c>
      <c r="C94" s="214"/>
      <c r="D94" s="339" t="s">
        <v>250</v>
      </c>
      <c r="E94" s="328"/>
      <c r="F94" s="328"/>
      <c r="G94" s="328"/>
      <c r="H94" s="328"/>
      <c r="I94" s="328"/>
      <c r="J94" s="329"/>
      <c r="K94" s="21"/>
    </row>
    <row r="95" spans="1:11" ht="15" customHeight="1" x14ac:dyDescent="0.3">
      <c r="A95" s="72"/>
      <c r="B95" s="128" t="s">
        <v>206</v>
      </c>
      <c r="C95" s="214"/>
      <c r="D95" s="1" t="s">
        <v>251</v>
      </c>
      <c r="E95" s="113"/>
      <c r="F95" s="113"/>
      <c r="G95" s="113"/>
      <c r="H95" s="113"/>
      <c r="I95" s="113"/>
      <c r="J95" s="114"/>
      <c r="K95" s="21"/>
    </row>
    <row r="96" spans="1:11" ht="15" customHeight="1" x14ac:dyDescent="0.3">
      <c r="A96" s="72"/>
      <c r="B96" s="128" t="s">
        <v>206</v>
      </c>
      <c r="C96" s="214"/>
      <c r="D96" s="1" t="s">
        <v>252</v>
      </c>
      <c r="E96" s="113"/>
      <c r="F96" s="113"/>
      <c r="G96" s="113"/>
      <c r="H96" s="113"/>
      <c r="I96" s="113"/>
      <c r="J96" s="114"/>
      <c r="K96" s="21"/>
    </row>
    <row r="97" spans="1:11" ht="15" customHeight="1" x14ac:dyDescent="0.3">
      <c r="A97" s="72"/>
      <c r="B97" s="106"/>
      <c r="C97" s="214"/>
      <c r="D97" s="1" t="s">
        <v>253</v>
      </c>
      <c r="E97" s="113"/>
      <c r="F97" s="113"/>
      <c r="G97" s="113"/>
      <c r="H97" s="113"/>
      <c r="I97" s="113"/>
      <c r="J97" s="114"/>
      <c r="K97" s="21"/>
    </row>
    <row r="98" spans="1:11" ht="15" customHeight="1" x14ac:dyDescent="0.3">
      <c r="A98" s="72"/>
      <c r="B98" s="106"/>
      <c r="C98" s="214"/>
      <c r="D98" s="1" t="s">
        <v>254</v>
      </c>
      <c r="E98" s="113"/>
      <c r="F98" s="113"/>
      <c r="G98" s="113"/>
      <c r="H98" s="113"/>
      <c r="I98" s="113"/>
      <c r="J98" s="114"/>
      <c r="K98" s="21"/>
    </row>
    <row r="99" spans="1:11" ht="15" customHeight="1" x14ac:dyDescent="0.3">
      <c r="A99" s="72"/>
      <c r="B99" s="106"/>
      <c r="C99" s="214"/>
      <c r="D99" s="1" t="s">
        <v>255</v>
      </c>
      <c r="E99" s="113"/>
      <c r="F99" s="113"/>
      <c r="G99" s="113"/>
      <c r="H99" s="113"/>
      <c r="I99" s="113"/>
      <c r="J99" s="114"/>
      <c r="K99" s="21"/>
    </row>
    <row r="100" spans="1:11" ht="15" customHeight="1" x14ac:dyDescent="0.3">
      <c r="A100" s="72"/>
      <c r="B100" s="106"/>
      <c r="C100" s="214"/>
      <c r="D100" s="1" t="s">
        <v>256</v>
      </c>
      <c r="E100" s="113"/>
      <c r="F100" s="113"/>
      <c r="G100" s="113"/>
      <c r="H100" s="113"/>
      <c r="I100" s="113"/>
      <c r="J100" s="114"/>
      <c r="K100" s="21"/>
    </row>
    <row r="101" spans="1:11" ht="15" customHeight="1" x14ac:dyDescent="0.3">
      <c r="A101" s="72"/>
      <c r="B101" s="106"/>
      <c r="C101" s="214"/>
      <c r="D101" s="1" t="s">
        <v>257</v>
      </c>
      <c r="E101" s="113"/>
      <c r="F101" s="113"/>
      <c r="G101" s="113"/>
      <c r="H101" s="113"/>
      <c r="I101" s="113"/>
      <c r="J101" s="114"/>
      <c r="K101" s="21"/>
    </row>
    <row r="102" spans="1:11" ht="15" customHeight="1" x14ac:dyDescent="0.3">
      <c r="A102" s="72"/>
      <c r="B102" s="106"/>
      <c r="C102" s="214"/>
      <c r="D102" s="1" t="s">
        <v>258</v>
      </c>
      <c r="E102" s="113"/>
      <c r="F102" s="113"/>
      <c r="G102" s="113"/>
      <c r="H102" s="113"/>
      <c r="I102" s="113"/>
      <c r="J102" s="114"/>
      <c r="K102" s="21"/>
    </row>
    <row r="103" spans="1:11" ht="15" customHeight="1" x14ac:dyDescent="0.3">
      <c r="A103" s="72"/>
      <c r="B103" s="106"/>
      <c r="C103" s="214"/>
      <c r="D103" s="1" t="s">
        <v>259</v>
      </c>
      <c r="E103" s="113"/>
      <c r="F103" s="113"/>
      <c r="G103" s="113"/>
      <c r="H103" s="113"/>
      <c r="I103" s="113"/>
      <c r="J103" s="114"/>
      <c r="K103" s="21"/>
    </row>
    <row r="104" spans="1:11" ht="29.25" customHeight="1" x14ac:dyDescent="0.3">
      <c r="A104" s="72"/>
      <c r="B104" s="106"/>
      <c r="C104" s="214"/>
      <c r="D104" s="301" t="s">
        <v>260</v>
      </c>
      <c r="E104" s="302"/>
      <c r="F104" s="302"/>
      <c r="G104" s="302"/>
      <c r="H104" s="302"/>
      <c r="I104" s="302"/>
      <c r="J104" s="303"/>
      <c r="K104" s="21"/>
    </row>
    <row r="105" spans="1:11" ht="10.5" customHeight="1" x14ac:dyDescent="0.3">
      <c r="A105" s="72"/>
      <c r="B105" s="106"/>
      <c r="C105" s="28"/>
      <c r="G105" s="28"/>
      <c r="J105" s="21"/>
      <c r="K105" s="21"/>
    </row>
    <row r="106" spans="1:11" ht="15" customHeight="1" x14ac:dyDescent="0.3">
      <c r="A106" s="72"/>
      <c r="B106" s="96" t="s">
        <v>217</v>
      </c>
      <c r="C106" s="28"/>
      <c r="G106" s="28"/>
      <c r="J106" s="21"/>
      <c r="K106" s="21"/>
    </row>
    <row r="107" spans="1:11" ht="6" customHeight="1" x14ac:dyDescent="0.3">
      <c r="A107" s="72"/>
      <c r="B107" s="121"/>
      <c r="C107" s="125"/>
      <c r="D107" s="126"/>
      <c r="E107" s="126"/>
      <c r="F107" s="126"/>
      <c r="G107" s="125"/>
      <c r="H107" s="126"/>
      <c r="I107" s="126"/>
      <c r="J107" s="127"/>
      <c r="K107" s="21"/>
    </row>
    <row r="108" spans="1:11" ht="6" customHeight="1" x14ac:dyDescent="0.3">
      <c r="A108" s="72"/>
      <c r="B108" s="333"/>
      <c r="C108" s="334"/>
      <c r="D108" s="334"/>
      <c r="E108" s="334"/>
      <c r="F108" s="334"/>
      <c r="G108" s="334"/>
      <c r="H108" s="334"/>
      <c r="I108" s="334"/>
      <c r="J108" s="335"/>
      <c r="K108" s="21"/>
    </row>
    <row r="109" spans="1:11" ht="20.25" x14ac:dyDescent="0.3">
      <c r="A109" s="72"/>
      <c r="B109" s="131" t="s">
        <v>196</v>
      </c>
      <c r="C109" s="132" t="s">
        <v>197</v>
      </c>
      <c r="D109" s="130" t="s">
        <v>198</v>
      </c>
      <c r="E109" s="116"/>
      <c r="F109" s="116"/>
      <c r="G109" s="116"/>
      <c r="H109" s="116"/>
      <c r="I109" s="116"/>
      <c r="J109" s="117"/>
      <c r="K109" s="21"/>
    </row>
    <row r="110" spans="1:11" ht="15" customHeight="1" x14ac:dyDescent="0.3">
      <c r="A110" s="72"/>
      <c r="B110" s="106"/>
      <c r="C110" s="214"/>
      <c r="D110" s="1" t="s">
        <v>261</v>
      </c>
      <c r="E110" s="113"/>
      <c r="F110" s="113"/>
      <c r="G110" s="113"/>
      <c r="H110" s="113"/>
      <c r="I110" s="113"/>
      <c r="J110" s="114"/>
      <c r="K110" s="21"/>
    </row>
    <row r="111" spans="1:11" ht="15" customHeight="1" x14ac:dyDescent="0.3">
      <c r="A111" s="72"/>
      <c r="B111" s="106"/>
      <c r="C111" s="214"/>
      <c r="D111" s="1" t="s">
        <v>262</v>
      </c>
      <c r="E111" s="113"/>
      <c r="F111" s="113"/>
      <c r="G111" s="113"/>
      <c r="H111" s="113"/>
      <c r="I111" s="113"/>
      <c r="J111" s="114"/>
      <c r="K111" s="21"/>
    </row>
    <row r="112" spans="1:11" ht="15" customHeight="1" x14ac:dyDescent="0.3">
      <c r="A112" s="72"/>
      <c r="B112" s="106"/>
      <c r="C112" s="214"/>
      <c r="D112" s="1" t="s">
        <v>263</v>
      </c>
      <c r="E112" s="113"/>
      <c r="F112" s="113"/>
      <c r="G112" s="113"/>
      <c r="H112" s="113"/>
      <c r="I112" s="113"/>
      <c r="J112" s="114"/>
      <c r="K112" s="21"/>
    </row>
    <row r="113" spans="1:11" ht="15" customHeight="1" x14ac:dyDescent="0.3">
      <c r="A113" s="72"/>
      <c r="B113" s="106"/>
      <c r="C113" s="214"/>
      <c r="D113" s="1" t="s">
        <v>264</v>
      </c>
      <c r="E113" s="113"/>
      <c r="F113" s="113"/>
      <c r="G113" s="113"/>
      <c r="H113" s="113"/>
      <c r="I113" s="113"/>
      <c r="J113" s="114"/>
      <c r="K113" s="21"/>
    </row>
    <row r="114" spans="1:11" ht="10.5" customHeight="1" x14ac:dyDescent="0.3">
      <c r="A114" s="72"/>
      <c r="B114" s="106"/>
      <c r="C114" s="115"/>
      <c r="D114" s="115"/>
      <c r="E114" s="115"/>
      <c r="F114" s="115"/>
      <c r="G114" s="115"/>
      <c r="H114" s="115"/>
      <c r="I114" s="115"/>
      <c r="J114" s="65"/>
      <c r="K114" s="21"/>
    </row>
    <row r="115" spans="1:11" x14ac:dyDescent="0.25">
      <c r="A115" s="23"/>
      <c r="B115" s="95"/>
      <c r="C115" s="40"/>
      <c r="D115" s="40"/>
      <c r="E115" s="40"/>
      <c r="F115" s="40"/>
      <c r="G115" s="40"/>
      <c r="H115" s="40"/>
      <c r="I115" s="40"/>
      <c r="J115" s="41"/>
      <c r="K115" s="18"/>
    </row>
    <row r="116" spans="1:11" x14ac:dyDescent="0.25">
      <c r="A116" s="17"/>
      <c r="K116" s="18"/>
    </row>
    <row r="117" spans="1:11" x14ac:dyDescent="0.25">
      <c r="A117" s="33"/>
      <c r="B117" s="34"/>
      <c r="C117" s="34"/>
      <c r="D117" s="34"/>
      <c r="E117" s="34"/>
      <c r="F117" s="34"/>
      <c r="G117" s="34"/>
      <c r="H117" s="34"/>
      <c r="I117" s="34"/>
      <c r="J117" s="34"/>
      <c r="K117" s="35"/>
    </row>
  </sheetData>
  <sheetProtection sheet="1" objects="1" scenarios="1"/>
  <mergeCells count="16">
    <mergeCell ref="B36:J36"/>
    <mergeCell ref="B46:J46"/>
    <mergeCell ref="D4:F4"/>
    <mergeCell ref="M7:O11"/>
    <mergeCell ref="B17:J17"/>
    <mergeCell ref="B11:J11"/>
    <mergeCell ref="B55:J55"/>
    <mergeCell ref="B62:J62"/>
    <mergeCell ref="B76:J76"/>
    <mergeCell ref="B92:J92"/>
    <mergeCell ref="B108:J108"/>
    <mergeCell ref="E87:J87"/>
    <mergeCell ref="D78:J78"/>
    <mergeCell ref="D104:J104"/>
    <mergeCell ref="D94:J94"/>
    <mergeCell ref="E88:J88"/>
  </mergeCells>
  <conditionalFormatting sqref="B8">
    <cfRule type="expression" dxfId="6" priority="1">
      <formula>CELL("protect",#REF!)=0</formula>
    </cfRule>
  </conditionalFormatting>
  <pageMargins left="0.7" right="0.7" top="0.75" bottom="0.75" header="0.3" footer="0.3"/>
  <pageSetup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72" r:id="rId4" name="Check Box 20">
              <controlPr defaultSize="0" autoFill="0" autoLine="0" autoPict="0">
                <anchor moveWithCells="1">
                  <from>
                    <xdr:col>1</xdr:col>
                    <xdr:colOff>219075</xdr:colOff>
                    <xdr:row>26</xdr:row>
                    <xdr:rowOff>161925</xdr:rowOff>
                  </from>
                  <to>
                    <xdr:col>1</xdr:col>
                    <xdr:colOff>447675</xdr:colOff>
                    <xdr:row>28</xdr:row>
                    <xdr:rowOff>47625</xdr:rowOff>
                  </to>
                </anchor>
              </controlPr>
            </control>
          </mc:Choice>
        </mc:AlternateContent>
        <mc:AlternateContent xmlns:mc="http://schemas.openxmlformats.org/markup-compatibility/2006">
          <mc:Choice Requires="x14">
            <control shapeId="23574" r:id="rId5" name="Check Box 22">
              <controlPr defaultSize="0" autoFill="0" autoLine="0" autoPict="0">
                <anchor moveWithCells="1">
                  <from>
                    <xdr:col>1</xdr:col>
                    <xdr:colOff>219075</xdr:colOff>
                    <xdr:row>28</xdr:row>
                    <xdr:rowOff>161925</xdr:rowOff>
                  </from>
                  <to>
                    <xdr:col>1</xdr:col>
                    <xdr:colOff>447675</xdr:colOff>
                    <xdr:row>30</xdr:row>
                    <xdr:rowOff>47625</xdr:rowOff>
                  </to>
                </anchor>
              </controlPr>
            </control>
          </mc:Choice>
        </mc:AlternateContent>
        <mc:AlternateContent xmlns:mc="http://schemas.openxmlformats.org/markup-compatibility/2006">
          <mc:Choice Requires="x14">
            <control shapeId="23575" r:id="rId6" name="Check Box 23">
              <controlPr defaultSize="0" autoFill="0" autoLine="0" autoPict="0">
                <anchor moveWithCells="1">
                  <from>
                    <xdr:col>1</xdr:col>
                    <xdr:colOff>219075</xdr:colOff>
                    <xdr:row>27</xdr:row>
                    <xdr:rowOff>171450</xdr:rowOff>
                  </from>
                  <to>
                    <xdr:col>1</xdr:col>
                    <xdr:colOff>447675</xdr:colOff>
                    <xdr:row>29</xdr:row>
                    <xdr:rowOff>57150</xdr:rowOff>
                  </to>
                </anchor>
              </controlPr>
            </control>
          </mc:Choice>
        </mc:AlternateContent>
        <mc:AlternateContent xmlns:mc="http://schemas.openxmlformats.org/markup-compatibility/2006">
          <mc:Choice Requires="x14">
            <control shapeId="23577" r:id="rId7" name="Check Box 25">
              <controlPr defaultSize="0" autoFill="0" autoLine="0" autoPict="0">
                <anchor moveWithCells="1">
                  <from>
                    <xdr:col>1</xdr:col>
                    <xdr:colOff>219075</xdr:colOff>
                    <xdr:row>29</xdr:row>
                    <xdr:rowOff>161925</xdr:rowOff>
                  </from>
                  <to>
                    <xdr:col>1</xdr:col>
                    <xdr:colOff>447675</xdr:colOff>
                    <xdr:row>31</xdr:row>
                    <xdr:rowOff>47625</xdr:rowOff>
                  </to>
                </anchor>
              </controlPr>
            </control>
          </mc:Choice>
        </mc:AlternateContent>
        <mc:AlternateContent xmlns:mc="http://schemas.openxmlformats.org/markup-compatibility/2006">
          <mc:Choice Requires="x14">
            <control shapeId="23600" r:id="rId8" name="Check Box 48">
              <controlPr defaultSize="0" autoFill="0" autoLine="0" autoPict="0">
                <anchor moveWithCells="1">
                  <from>
                    <xdr:col>1</xdr:col>
                    <xdr:colOff>219075</xdr:colOff>
                    <xdr:row>39</xdr:row>
                    <xdr:rowOff>161925</xdr:rowOff>
                  </from>
                  <to>
                    <xdr:col>1</xdr:col>
                    <xdr:colOff>447675</xdr:colOff>
                    <xdr:row>41</xdr:row>
                    <xdr:rowOff>47625</xdr:rowOff>
                  </to>
                </anchor>
              </controlPr>
            </control>
          </mc:Choice>
        </mc:AlternateContent>
        <mc:AlternateContent xmlns:mc="http://schemas.openxmlformats.org/markup-compatibility/2006">
          <mc:Choice Requires="x14">
            <control shapeId="23602" r:id="rId9" name="Check Box 50">
              <controlPr defaultSize="0" autoFill="0" autoLine="0" autoPict="0">
                <anchor moveWithCells="1">
                  <from>
                    <xdr:col>1</xdr:col>
                    <xdr:colOff>219075</xdr:colOff>
                    <xdr:row>40</xdr:row>
                    <xdr:rowOff>161925</xdr:rowOff>
                  </from>
                  <to>
                    <xdr:col>1</xdr:col>
                    <xdr:colOff>447675</xdr:colOff>
                    <xdr:row>42</xdr:row>
                    <xdr:rowOff>47625</xdr:rowOff>
                  </to>
                </anchor>
              </controlPr>
            </control>
          </mc:Choice>
        </mc:AlternateContent>
        <mc:AlternateContent xmlns:mc="http://schemas.openxmlformats.org/markup-compatibility/2006">
          <mc:Choice Requires="x14">
            <control shapeId="23605" r:id="rId10" name="Check Box 53">
              <controlPr defaultSize="0" autoFill="0" autoLine="0" autoPict="0">
                <anchor moveWithCells="1">
                  <from>
                    <xdr:col>1</xdr:col>
                    <xdr:colOff>219075</xdr:colOff>
                    <xdr:row>49</xdr:row>
                    <xdr:rowOff>161925</xdr:rowOff>
                  </from>
                  <to>
                    <xdr:col>1</xdr:col>
                    <xdr:colOff>447675</xdr:colOff>
                    <xdr:row>51</xdr:row>
                    <xdr:rowOff>47625</xdr:rowOff>
                  </to>
                </anchor>
              </controlPr>
            </control>
          </mc:Choice>
        </mc:AlternateContent>
        <mc:AlternateContent xmlns:mc="http://schemas.openxmlformats.org/markup-compatibility/2006">
          <mc:Choice Requires="x14">
            <control shapeId="23611" r:id="rId11" name="Check Box 59">
              <controlPr defaultSize="0" autoFill="0" autoLine="0" autoPict="0">
                <anchor moveWithCells="1">
                  <from>
                    <xdr:col>1</xdr:col>
                    <xdr:colOff>219075</xdr:colOff>
                    <xdr:row>65</xdr:row>
                    <xdr:rowOff>161925</xdr:rowOff>
                  </from>
                  <to>
                    <xdr:col>1</xdr:col>
                    <xdr:colOff>447675</xdr:colOff>
                    <xdr:row>67</xdr:row>
                    <xdr:rowOff>47625</xdr:rowOff>
                  </to>
                </anchor>
              </controlPr>
            </control>
          </mc:Choice>
        </mc:AlternateContent>
        <mc:AlternateContent xmlns:mc="http://schemas.openxmlformats.org/markup-compatibility/2006">
          <mc:Choice Requires="x14">
            <control shapeId="23613" r:id="rId12" name="Check Box 61">
              <controlPr defaultSize="0" autoFill="0" autoLine="0" autoPict="0">
                <anchor moveWithCells="1">
                  <from>
                    <xdr:col>1</xdr:col>
                    <xdr:colOff>219075</xdr:colOff>
                    <xdr:row>67</xdr:row>
                    <xdr:rowOff>161925</xdr:rowOff>
                  </from>
                  <to>
                    <xdr:col>1</xdr:col>
                    <xdr:colOff>447675</xdr:colOff>
                    <xdr:row>69</xdr:row>
                    <xdr:rowOff>47625</xdr:rowOff>
                  </to>
                </anchor>
              </controlPr>
            </control>
          </mc:Choice>
        </mc:AlternateContent>
        <mc:AlternateContent xmlns:mc="http://schemas.openxmlformats.org/markup-compatibility/2006">
          <mc:Choice Requires="x14">
            <control shapeId="23614" r:id="rId13" name="Check Box 62">
              <controlPr defaultSize="0" autoFill="0" autoLine="0" autoPict="0">
                <anchor moveWithCells="1">
                  <from>
                    <xdr:col>1</xdr:col>
                    <xdr:colOff>219075</xdr:colOff>
                    <xdr:row>66</xdr:row>
                    <xdr:rowOff>161925</xdr:rowOff>
                  </from>
                  <to>
                    <xdr:col>1</xdr:col>
                    <xdr:colOff>447675</xdr:colOff>
                    <xdr:row>68</xdr:row>
                    <xdr:rowOff>47625</xdr:rowOff>
                  </to>
                </anchor>
              </controlPr>
            </control>
          </mc:Choice>
        </mc:AlternateContent>
        <mc:AlternateContent xmlns:mc="http://schemas.openxmlformats.org/markup-compatibility/2006">
          <mc:Choice Requires="x14">
            <control shapeId="23615" r:id="rId14" name="Check Box 63">
              <controlPr defaultSize="0" autoFill="0" autoLine="0" autoPict="0">
                <anchor moveWithCells="1">
                  <from>
                    <xdr:col>1</xdr:col>
                    <xdr:colOff>219075</xdr:colOff>
                    <xdr:row>69</xdr:row>
                    <xdr:rowOff>161925</xdr:rowOff>
                  </from>
                  <to>
                    <xdr:col>1</xdr:col>
                    <xdr:colOff>447675</xdr:colOff>
                    <xdr:row>71</xdr:row>
                    <xdr:rowOff>47625</xdr:rowOff>
                  </to>
                </anchor>
              </controlPr>
            </control>
          </mc:Choice>
        </mc:AlternateContent>
        <mc:AlternateContent xmlns:mc="http://schemas.openxmlformats.org/markup-compatibility/2006">
          <mc:Choice Requires="x14">
            <control shapeId="23616" r:id="rId15" name="Check Box 64">
              <controlPr defaultSize="0" autoFill="0" autoLine="0" autoPict="0">
                <anchor moveWithCells="1">
                  <from>
                    <xdr:col>1</xdr:col>
                    <xdr:colOff>219075</xdr:colOff>
                    <xdr:row>68</xdr:row>
                    <xdr:rowOff>161925</xdr:rowOff>
                  </from>
                  <to>
                    <xdr:col>1</xdr:col>
                    <xdr:colOff>447675</xdr:colOff>
                    <xdr:row>70</xdr:row>
                    <xdr:rowOff>47625</xdr:rowOff>
                  </to>
                </anchor>
              </controlPr>
            </control>
          </mc:Choice>
        </mc:AlternateContent>
        <mc:AlternateContent xmlns:mc="http://schemas.openxmlformats.org/markup-compatibility/2006">
          <mc:Choice Requires="x14">
            <control shapeId="23617" r:id="rId16" name="Check Box 65">
              <controlPr defaultSize="0" autoFill="0" autoLine="0" autoPict="0">
                <anchor moveWithCells="1">
                  <from>
                    <xdr:col>1</xdr:col>
                    <xdr:colOff>219075</xdr:colOff>
                    <xdr:row>70</xdr:row>
                    <xdr:rowOff>171450</xdr:rowOff>
                  </from>
                  <to>
                    <xdr:col>1</xdr:col>
                    <xdr:colOff>447675</xdr:colOff>
                    <xdr:row>72</xdr:row>
                    <xdr:rowOff>57150</xdr:rowOff>
                  </to>
                </anchor>
              </controlPr>
            </control>
          </mc:Choice>
        </mc:AlternateContent>
        <mc:AlternateContent xmlns:mc="http://schemas.openxmlformats.org/markup-compatibility/2006">
          <mc:Choice Requires="x14">
            <control shapeId="23620" r:id="rId17" name="Check Box 68">
              <controlPr defaultSize="0" autoFill="0" autoLine="0" autoPict="0">
                <anchor moveWithCells="1">
                  <from>
                    <xdr:col>1</xdr:col>
                    <xdr:colOff>219075</xdr:colOff>
                    <xdr:row>79</xdr:row>
                    <xdr:rowOff>161925</xdr:rowOff>
                  </from>
                  <to>
                    <xdr:col>1</xdr:col>
                    <xdr:colOff>447675</xdr:colOff>
                    <xdr:row>81</xdr:row>
                    <xdr:rowOff>47625</xdr:rowOff>
                  </to>
                </anchor>
              </controlPr>
            </control>
          </mc:Choice>
        </mc:AlternateContent>
        <mc:AlternateContent xmlns:mc="http://schemas.openxmlformats.org/markup-compatibility/2006">
          <mc:Choice Requires="x14">
            <control shapeId="23622" r:id="rId18" name="Check Box 70">
              <controlPr defaultSize="0" autoFill="0" autoLine="0" autoPict="0">
                <anchor moveWithCells="1">
                  <from>
                    <xdr:col>1</xdr:col>
                    <xdr:colOff>219075</xdr:colOff>
                    <xdr:row>81</xdr:row>
                    <xdr:rowOff>161925</xdr:rowOff>
                  </from>
                  <to>
                    <xdr:col>1</xdr:col>
                    <xdr:colOff>447675</xdr:colOff>
                    <xdr:row>83</xdr:row>
                    <xdr:rowOff>47625</xdr:rowOff>
                  </to>
                </anchor>
              </controlPr>
            </control>
          </mc:Choice>
        </mc:AlternateContent>
        <mc:AlternateContent xmlns:mc="http://schemas.openxmlformats.org/markup-compatibility/2006">
          <mc:Choice Requires="x14">
            <control shapeId="23623" r:id="rId19" name="Check Box 71">
              <controlPr defaultSize="0" autoFill="0" autoLine="0" autoPict="0">
                <anchor moveWithCells="1">
                  <from>
                    <xdr:col>1</xdr:col>
                    <xdr:colOff>219075</xdr:colOff>
                    <xdr:row>80</xdr:row>
                    <xdr:rowOff>161925</xdr:rowOff>
                  </from>
                  <to>
                    <xdr:col>1</xdr:col>
                    <xdr:colOff>447675</xdr:colOff>
                    <xdr:row>82</xdr:row>
                    <xdr:rowOff>47625</xdr:rowOff>
                  </to>
                </anchor>
              </controlPr>
            </control>
          </mc:Choice>
        </mc:AlternateContent>
        <mc:AlternateContent xmlns:mc="http://schemas.openxmlformats.org/markup-compatibility/2006">
          <mc:Choice Requires="x14">
            <control shapeId="23624" r:id="rId20" name="Check Box 72">
              <controlPr defaultSize="0" autoFill="0" autoLine="0" autoPict="0">
                <anchor moveWithCells="1">
                  <from>
                    <xdr:col>1</xdr:col>
                    <xdr:colOff>219075</xdr:colOff>
                    <xdr:row>83</xdr:row>
                    <xdr:rowOff>161925</xdr:rowOff>
                  </from>
                  <to>
                    <xdr:col>1</xdr:col>
                    <xdr:colOff>447675</xdr:colOff>
                    <xdr:row>85</xdr:row>
                    <xdr:rowOff>47625</xdr:rowOff>
                  </to>
                </anchor>
              </controlPr>
            </control>
          </mc:Choice>
        </mc:AlternateContent>
        <mc:AlternateContent xmlns:mc="http://schemas.openxmlformats.org/markup-compatibility/2006">
          <mc:Choice Requires="x14">
            <control shapeId="23625" r:id="rId21" name="Check Box 73">
              <controlPr defaultSize="0" autoFill="0" autoLine="0" autoPict="0">
                <anchor moveWithCells="1">
                  <from>
                    <xdr:col>1</xdr:col>
                    <xdr:colOff>219075</xdr:colOff>
                    <xdr:row>82</xdr:row>
                    <xdr:rowOff>161925</xdr:rowOff>
                  </from>
                  <to>
                    <xdr:col>1</xdr:col>
                    <xdr:colOff>447675</xdr:colOff>
                    <xdr:row>84</xdr:row>
                    <xdr:rowOff>47625</xdr:rowOff>
                  </to>
                </anchor>
              </controlPr>
            </control>
          </mc:Choice>
        </mc:AlternateContent>
        <mc:AlternateContent xmlns:mc="http://schemas.openxmlformats.org/markup-compatibility/2006">
          <mc:Choice Requires="x14">
            <control shapeId="23631" r:id="rId22" name="Check Box 79">
              <controlPr defaultSize="0" autoFill="0" autoLine="0" autoPict="0">
                <anchor moveWithCells="1">
                  <from>
                    <xdr:col>1</xdr:col>
                    <xdr:colOff>219075</xdr:colOff>
                    <xdr:row>95</xdr:row>
                    <xdr:rowOff>161925</xdr:rowOff>
                  </from>
                  <to>
                    <xdr:col>1</xdr:col>
                    <xdr:colOff>447675</xdr:colOff>
                    <xdr:row>97</xdr:row>
                    <xdr:rowOff>47625</xdr:rowOff>
                  </to>
                </anchor>
              </controlPr>
            </control>
          </mc:Choice>
        </mc:AlternateContent>
        <mc:AlternateContent xmlns:mc="http://schemas.openxmlformats.org/markup-compatibility/2006">
          <mc:Choice Requires="x14">
            <control shapeId="23633" r:id="rId23" name="Check Box 81">
              <controlPr defaultSize="0" autoFill="0" autoLine="0" autoPict="0">
                <anchor moveWithCells="1">
                  <from>
                    <xdr:col>1</xdr:col>
                    <xdr:colOff>219075</xdr:colOff>
                    <xdr:row>97</xdr:row>
                    <xdr:rowOff>161925</xdr:rowOff>
                  </from>
                  <to>
                    <xdr:col>1</xdr:col>
                    <xdr:colOff>447675</xdr:colOff>
                    <xdr:row>99</xdr:row>
                    <xdr:rowOff>47625</xdr:rowOff>
                  </to>
                </anchor>
              </controlPr>
            </control>
          </mc:Choice>
        </mc:AlternateContent>
        <mc:AlternateContent xmlns:mc="http://schemas.openxmlformats.org/markup-compatibility/2006">
          <mc:Choice Requires="x14">
            <control shapeId="23634" r:id="rId24" name="Check Box 82">
              <controlPr defaultSize="0" autoFill="0" autoLine="0" autoPict="0">
                <anchor moveWithCells="1">
                  <from>
                    <xdr:col>1</xdr:col>
                    <xdr:colOff>219075</xdr:colOff>
                    <xdr:row>96</xdr:row>
                    <xdr:rowOff>161925</xdr:rowOff>
                  </from>
                  <to>
                    <xdr:col>1</xdr:col>
                    <xdr:colOff>447675</xdr:colOff>
                    <xdr:row>98</xdr:row>
                    <xdr:rowOff>47625</xdr:rowOff>
                  </to>
                </anchor>
              </controlPr>
            </control>
          </mc:Choice>
        </mc:AlternateContent>
        <mc:AlternateContent xmlns:mc="http://schemas.openxmlformats.org/markup-compatibility/2006">
          <mc:Choice Requires="x14">
            <control shapeId="23635" r:id="rId25" name="Check Box 83">
              <controlPr defaultSize="0" autoFill="0" autoLine="0" autoPict="0">
                <anchor moveWithCells="1">
                  <from>
                    <xdr:col>1</xdr:col>
                    <xdr:colOff>219075</xdr:colOff>
                    <xdr:row>99</xdr:row>
                    <xdr:rowOff>161925</xdr:rowOff>
                  </from>
                  <to>
                    <xdr:col>1</xdr:col>
                    <xdr:colOff>447675</xdr:colOff>
                    <xdr:row>101</xdr:row>
                    <xdr:rowOff>47625</xdr:rowOff>
                  </to>
                </anchor>
              </controlPr>
            </control>
          </mc:Choice>
        </mc:AlternateContent>
        <mc:AlternateContent xmlns:mc="http://schemas.openxmlformats.org/markup-compatibility/2006">
          <mc:Choice Requires="x14">
            <control shapeId="23636" r:id="rId26" name="Check Box 84">
              <controlPr defaultSize="0" autoFill="0" autoLine="0" autoPict="0">
                <anchor moveWithCells="1">
                  <from>
                    <xdr:col>1</xdr:col>
                    <xdr:colOff>219075</xdr:colOff>
                    <xdr:row>98</xdr:row>
                    <xdr:rowOff>161925</xdr:rowOff>
                  </from>
                  <to>
                    <xdr:col>1</xdr:col>
                    <xdr:colOff>447675</xdr:colOff>
                    <xdr:row>100</xdr:row>
                    <xdr:rowOff>47625</xdr:rowOff>
                  </to>
                </anchor>
              </controlPr>
            </control>
          </mc:Choice>
        </mc:AlternateContent>
        <mc:AlternateContent xmlns:mc="http://schemas.openxmlformats.org/markup-compatibility/2006">
          <mc:Choice Requires="x14">
            <control shapeId="23637" r:id="rId27" name="Check Box 85">
              <controlPr defaultSize="0" autoFill="0" autoLine="0" autoPict="0">
                <anchor moveWithCells="1">
                  <from>
                    <xdr:col>1</xdr:col>
                    <xdr:colOff>219075</xdr:colOff>
                    <xdr:row>101</xdr:row>
                    <xdr:rowOff>161925</xdr:rowOff>
                  </from>
                  <to>
                    <xdr:col>1</xdr:col>
                    <xdr:colOff>447675</xdr:colOff>
                    <xdr:row>103</xdr:row>
                    <xdr:rowOff>47625</xdr:rowOff>
                  </to>
                </anchor>
              </controlPr>
            </control>
          </mc:Choice>
        </mc:AlternateContent>
        <mc:AlternateContent xmlns:mc="http://schemas.openxmlformats.org/markup-compatibility/2006">
          <mc:Choice Requires="x14">
            <control shapeId="23638" r:id="rId28" name="Check Box 86">
              <controlPr defaultSize="0" autoFill="0" autoLine="0" autoPict="0">
                <anchor moveWithCells="1">
                  <from>
                    <xdr:col>1</xdr:col>
                    <xdr:colOff>219075</xdr:colOff>
                    <xdr:row>100</xdr:row>
                    <xdr:rowOff>171450</xdr:rowOff>
                  </from>
                  <to>
                    <xdr:col>1</xdr:col>
                    <xdr:colOff>447675</xdr:colOff>
                    <xdr:row>102</xdr:row>
                    <xdr:rowOff>57150</xdr:rowOff>
                  </to>
                </anchor>
              </controlPr>
            </control>
          </mc:Choice>
        </mc:AlternateContent>
        <mc:AlternateContent xmlns:mc="http://schemas.openxmlformats.org/markup-compatibility/2006">
          <mc:Choice Requires="x14">
            <control shapeId="23639" r:id="rId29" name="Check Box 87">
              <controlPr defaultSize="0" autoFill="0" autoLine="0" autoPict="0">
                <anchor moveWithCells="1">
                  <from>
                    <xdr:col>1</xdr:col>
                    <xdr:colOff>219075</xdr:colOff>
                    <xdr:row>103</xdr:row>
                    <xdr:rowOff>47625</xdr:rowOff>
                  </from>
                  <to>
                    <xdr:col>1</xdr:col>
                    <xdr:colOff>447675</xdr:colOff>
                    <xdr:row>103</xdr:row>
                    <xdr:rowOff>314325</xdr:rowOff>
                  </to>
                </anchor>
              </controlPr>
            </control>
          </mc:Choice>
        </mc:AlternateContent>
        <mc:AlternateContent xmlns:mc="http://schemas.openxmlformats.org/markup-compatibility/2006">
          <mc:Choice Requires="x14">
            <control shapeId="23640" r:id="rId30" name="Check Box 88">
              <controlPr defaultSize="0" autoFill="0" autoLine="0" autoPict="0">
                <anchor moveWithCells="1">
                  <from>
                    <xdr:col>1</xdr:col>
                    <xdr:colOff>219075</xdr:colOff>
                    <xdr:row>109</xdr:row>
                    <xdr:rowOff>161925</xdr:rowOff>
                  </from>
                  <to>
                    <xdr:col>1</xdr:col>
                    <xdr:colOff>447675</xdr:colOff>
                    <xdr:row>111</xdr:row>
                    <xdr:rowOff>47625</xdr:rowOff>
                  </to>
                </anchor>
              </controlPr>
            </control>
          </mc:Choice>
        </mc:AlternateContent>
        <mc:AlternateContent xmlns:mc="http://schemas.openxmlformats.org/markup-compatibility/2006">
          <mc:Choice Requires="x14">
            <control shapeId="23641" r:id="rId31" name="Check Box 89">
              <controlPr defaultSize="0" autoFill="0" autoLine="0" autoPict="0">
                <anchor moveWithCells="1">
                  <from>
                    <xdr:col>1</xdr:col>
                    <xdr:colOff>219075</xdr:colOff>
                    <xdr:row>108</xdr:row>
                    <xdr:rowOff>219075</xdr:rowOff>
                  </from>
                  <to>
                    <xdr:col>1</xdr:col>
                    <xdr:colOff>447675</xdr:colOff>
                    <xdr:row>110</xdr:row>
                    <xdr:rowOff>38100</xdr:rowOff>
                  </to>
                </anchor>
              </controlPr>
            </control>
          </mc:Choice>
        </mc:AlternateContent>
        <mc:AlternateContent xmlns:mc="http://schemas.openxmlformats.org/markup-compatibility/2006">
          <mc:Choice Requires="x14">
            <control shapeId="23642" r:id="rId32" name="Check Box 90">
              <controlPr defaultSize="0" autoFill="0" autoLine="0" autoPict="0">
                <anchor moveWithCells="1">
                  <from>
                    <xdr:col>1</xdr:col>
                    <xdr:colOff>219075</xdr:colOff>
                    <xdr:row>111</xdr:row>
                    <xdr:rowOff>161925</xdr:rowOff>
                  </from>
                  <to>
                    <xdr:col>1</xdr:col>
                    <xdr:colOff>447675</xdr:colOff>
                    <xdr:row>113</xdr:row>
                    <xdr:rowOff>47625</xdr:rowOff>
                  </to>
                </anchor>
              </controlPr>
            </control>
          </mc:Choice>
        </mc:AlternateContent>
        <mc:AlternateContent xmlns:mc="http://schemas.openxmlformats.org/markup-compatibility/2006">
          <mc:Choice Requires="x14">
            <control shapeId="23643" r:id="rId33" name="Check Box 91">
              <controlPr defaultSize="0" autoFill="0" autoLine="0" autoPict="0">
                <anchor moveWithCells="1">
                  <from>
                    <xdr:col>1</xdr:col>
                    <xdr:colOff>219075</xdr:colOff>
                    <xdr:row>110</xdr:row>
                    <xdr:rowOff>161925</xdr:rowOff>
                  </from>
                  <to>
                    <xdr:col>1</xdr:col>
                    <xdr:colOff>447675</xdr:colOff>
                    <xdr:row>112</xdr:row>
                    <xdr:rowOff>47625</xdr:rowOff>
                  </to>
                </anchor>
              </controlPr>
            </control>
          </mc:Choice>
        </mc:AlternateContent>
        <mc:AlternateContent xmlns:mc="http://schemas.openxmlformats.org/markup-compatibility/2006">
          <mc:Choice Requires="x14">
            <control shapeId="23644" r:id="rId34" name="Check Box 92">
              <controlPr defaultSize="0" autoFill="0" autoLine="0" autoPict="0">
                <anchor moveWithCells="1">
                  <from>
                    <xdr:col>1</xdr:col>
                    <xdr:colOff>219075</xdr:colOff>
                    <xdr:row>30</xdr:row>
                    <xdr:rowOff>161925</xdr:rowOff>
                  </from>
                  <to>
                    <xdr:col>1</xdr:col>
                    <xdr:colOff>447675</xdr:colOff>
                    <xdr:row>32</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E0EF-030E-40A3-8B3E-5C01D5F8C67D}">
  <dimension ref="A1:K74"/>
  <sheetViews>
    <sheetView topLeftCell="A20" zoomScaleNormal="100" zoomScaleSheetLayoutView="85" workbookViewId="0">
      <selection activeCell="I52" sqref="I52"/>
    </sheetView>
  </sheetViews>
  <sheetFormatPr defaultColWidth="9.140625" defaultRowHeight="15" x14ac:dyDescent="0.25"/>
  <cols>
    <col min="1" max="1" width="1.5703125" style="1" customWidth="1"/>
    <col min="2" max="2" width="7" style="1" customWidth="1"/>
    <col min="3" max="5" width="20.7109375" style="1" customWidth="1"/>
    <col min="6" max="6" width="8.7109375" style="1" customWidth="1"/>
    <col min="7" max="9" width="20.7109375" style="1" customWidth="1"/>
    <col min="10" max="10" width="8.42578125" style="1" customWidth="1"/>
    <col min="11" max="11" width="2" style="1" customWidth="1"/>
    <col min="12" max="12" width="5.7109375" style="43" customWidth="1"/>
    <col min="13" max="15" width="16.28515625" style="43" customWidth="1"/>
    <col min="16" max="16384" width="9.140625" style="43"/>
  </cols>
  <sheetData>
    <row r="1" spans="1:11" ht="54.95" customHeight="1" x14ac:dyDescent="0.25">
      <c r="A1" s="14"/>
      <c r="B1" s="15"/>
      <c r="C1" s="15"/>
      <c r="D1" s="15"/>
      <c r="E1" s="15"/>
      <c r="F1" s="15"/>
      <c r="G1" s="15"/>
      <c r="H1" s="15"/>
      <c r="I1" s="15"/>
      <c r="J1" s="15"/>
      <c r="K1" s="16"/>
    </row>
    <row r="2" spans="1:11" ht="24" x14ac:dyDescent="0.35">
      <c r="A2" s="17"/>
      <c r="B2" s="6" t="s">
        <v>57</v>
      </c>
      <c r="C2" s="7"/>
      <c r="D2" s="7"/>
      <c r="E2" s="7"/>
      <c r="F2" s="7"/>
      <c r="G2" s="7"/>
      <c r="H2" s="7"/>
      <c r="I2" s="8"/>
      <c r="J2" s="9"/>
      <c r="K2" s="18"/>
    </row>
    <row r="3" spans="1:11" ht="17.25" x14ac:dyDescent="0.25">
      <c r="A3" s="17"/>
      <c r="B3" s="79" t="s">
        <v>157</v>
      </c>
      <c r="C3" s="10"/>
      <c r="D3" s="11"/>
      <c r="E3" s="10"/>
      <c r="F3" s="10"/>
      <c r="G3" s="10"/>
      <c r="H3" s="10"/>
      <c r="I3" s="12"/>
      <c r="J3" s="13"/>
      <c r="K3" s="18"/>
    </row>
    <row r="4" spans="1:11" x14ac:dyDescent="0.25">
      <c r="A4" s="17"/>
      <c r="B4" s="75"/>
      <c r="C4" s="89" t="s">
        <v>132</v>
      </c>
      <c r="D4" s="218" t="str">
        <f>IF('Development Information'!$D$10="","Enter on Development Information",'Development Information'!$D$10)</f>
        <v>Enter on Development Information</v>
      </c>
      <c r="E4" s="218"/>
      <c r="F4" s="218"/>
      <c r="G4" s="89" t="s">
        <v>156</v>
      </c>
      <c r="H4" s="80">
        <f>'Development Information'!$D$11</f>
        <v>0</v>
      </c>
      <c r="I4" s="76"/>
      <c r="J4" s="77"/>
      <c r="K4" s="18"/>
    </row>
    <row r="5" spans="1:11" ht="15" customHeight="1" x14ac:dyDescent="0.25">
      <c r="A5" s="17"/>
      <c r="K5" s="18"/>
    </row>
    <row r="6" spans="1:11" x14ac:dyDescent="0.25">
      <c r="A6" s="17"/>
      <c r="K6" s="18"/>
    </row>
    <row r="7" spans="1:11" ht="6" customHeight="1" x14ac:dyDescent="0.25">
      <c r="A7" s="17"/>
      <c r="B7" s="14"/>
      <c r="C7" s="15"/>
      <c r="D7" s="15"/>
      <c r="E7" s="15"/>
      <c r="F7" s="15"/>
      <c r="G7" s="15"/>
      <c r="H7" s="15"/>
      <c r="I7" s="15"/>
      <c r="J7" s="16"/>
      <c r="K7" s="18"/>
    </row>
    <row r="8" spans="1:11" ht="15" customHeight="1" x14ac:dyDescent="0.3">
      <c r="A8" s="17"/>
      <c r="B8" s="109" t="s">
        <v>57</v>
      </c>
      <c r="C8" s="108"/>
      <c r="D8" s="28"/>
      <c r="E8" s="19"/>
      <c r="F8" s="26"/>
      <c r="G8" s="19"/>
      <c r="H8" s="19"/>
      <c r="I8" s="27"/>
      <c r="J8" s="21"/>
      <c r="K8" s="29"/>
    </row>
    <row r="9" spans="1:11" ht="6" customHeight="1" x14ac:dyDescent="0.3">
      <c r="A9" s="17"/>
      <c r="B9" s="90"/>
      <c r="C9" s="91"/>
      <c r="D9" s="91"/>
      <c r="E9" s="91"/>
      <c r="F9" s="92"/>
      <c r="G9" s="91"/>
      <c r="H9" s="91"/>
      <c r="I9" s="92"/>
      <c r="J9" s="93"/>
      <c r="K9" s="29"/>
    </row>
    <row r="10" spans="1:11" ht="6.75" customHeight="1" x14ac:dyDescent="0.3">
      <c r="A10" s="17"/>
      <c r="B10" s="72"/>
      <c r="C10" s="28"/>
      <c r="D10" s="28"/>
      <c r="E10" s="28"/>
      <c r="F10" s="27"/>
      <c r="G10" s="28"/>
      <c r="H10" s="28"/>
      <c r="I10" s="27"/>
      <c r="J10" s="21"/>
      <c r="K10" s="29"/>
    </row>
    <row r="11" spans="1:11" ht="15" customHeight="1" x14ac:dyDescent="0.3">
      <c r="A11" s="17"/>
      <c r="B11" s="107" t="s">
        <v>298</v>
      </c>
      <c r="C11" s="28"/>
      <c r="D11" s="28"/>
      <c r="E11" s="28"/>
      <c r="F11" s="27"/>
      <c r="G11" s="28"/>
      <c r="H11" s="28"/>
      <c r="I11" s="27"/>
      <c r="J11" s="21"/>
      <c r="K11" s="29"/>
    </row>
    <row r="12" spans="1:11" ht="6" customHeight="1" x14ac:dyDescent="0.3">
      <c r="A12" s="17"/>
      <c r="B12" s="72"/>
      <c r="C12" s="28"/>
      <c r="D12" s="28"/>
      <c r="E12" s="28"/>
      <c r="F12" s="27"/>
      <c r="G12" s="28"/>
      <c r="H12" s="28"/>
      <c r="I12" s="27"/>
      <c r="J12" s="21"/>
      <c r="K12" s="29"/>
    </row>
    <row r="13" spans="1:11" s="142" customFormat="1" ht="63.75" customHeight="1" x14ac:dyDescent="0.25">
      <c r="A13" s="141"/>
      <c r="B13" s="341" t="s">
        <v>299</v>
      </c>
      <c r="C13" s="342"/>
      <c r="D13" s="342"/>
      <c r="E13" s="342"/>
      <c r="F13" s="342"/>
      <c r="G13" s="342"/>
      <c r="H13" s="342"/>
      <c r="I13" s="342"/>
      <c r="J13" s="343"/>
      <c r="K13" s="105"/>
    </row>
    <row r="14" spans="1:11" ht="81" customHeight="1" x14ac:dyDescent="0.3">
      <c r="A14" s="72"/>
      <c r="B14" s="341" t="s">
        <v>300</v>
      </c>
      <c r="C14" s="342"/>
      <c r="D14" s="342"/>
      <c r="E14" s="342"/>
      <c r="F14" s="342"/>
      <c r="G14" s="342"/>
      <c r="H14" s="342"/>
      <c r="I14" s="342"/>
      <c r="J14" s="343"/>
      <c r="K14" s="18"/>
    </row>
    <row r="15" spans="1:11" ht="31.15" customHeight="1" x14ac:dyDescent="0.3">
      <c r="A15" s="72"/>
      <c r="B15" s="301" t="s">
        <v>301</v>
      </c>
      <c r="C15" s="302"/>
      <c r="D15" s="302"/>
      <c r="E15" s="302"/>
      <c r="F15" s="302"/>
      <c r="G15" s="302"/>
      <c r="H15" s="302"/>
      <c r="I15" s="302"/>
      <c r="J15" s="303"/>
      <c r="K15" s="18"/>
    </row>
    <row r="16" spans="1:11" ht="33" customHeight="1" x14ac:dyDescent="0.3">
      <c r="A16" s="72"/>
      <c r="B16" s="301" t="s">
        <v>302</v>
      </c>
      <c r="C16" s="302"/>
      <c r="D16" s="302"/>
      <c r="E16" s="302"/>
      <c r="F16" s="302"/>
      <c r="G16" s="302"/>
      <c r="H16" s="302"/>
      <c r="I16" s="302"/>
      <c r="J16" s="303"/>
      <c r="K16" s="18"/>
    </row>
    <row r="17" spans="1:11" x14ac:dyDescent="0.25">
      <c r="A17" s="23"/>
      <c r="B17" s="17"/>
      <c r="J17" s="18"/>
      <c r="K17" s="18"/>
    </row>
    <row r="18" spans="1:11" x14ac:dyDescent="0.25">
      <c r="A18" s="23"/>
      <c r="B18" s="17"/>
      <c r="J18" s="18"/>
      <c r="K18" s="18"/>
    </row>
    <row r="19" spans="1:11" ht="6" customHeight="1" x14ac:dyDescent="0.3">
      <c r="A19" s="17"/>
      <c r="B19" s="143"/>
      <c r="C19" s="144"/>
      <c r="D19" s="144"/>
      <c r="E19" s="144"/>
      <c r="F19" s="145"/>
      <c r="G19" s="144"/>
      <c r="H19" s="144"/>
      <c r="I19" s="145"/>
      <c r="J19" s="146"/>
      <c r="K19" s="29"/>
    </row>
    <row r="20" spans="1:11" x14ac:dyDescent="0.25">
      <c r="A20" s="23"/>
      <c r="B20" s="96" t="s">
        <v>385</v>
      </c>
      <c r="J20" s="18"/>
      <c r="K20" s="18"/>
    </row>
    <row r="21" spans="1:11" ht="6" customHeight="1" x14ac:dyDescent="0.3">
      <c r="A21" s="17"/>
      <c r="B21" s="135"/>
      <c r="C21" s="125"/>
      <c r="D21" s="125"/>
      <c r="E21" s="125"/>
      <c r="F21" s="136"/>
      <c r="G21" s="125"/>
      <c r="H21" s="125"/>
      <c r="I21" s="136"/>
      <c r="J21" s="127"/>
      <c r="K21" s="29"/>
    </row>
    <row r="22" spans="1:11" ht="6" customHeight="1" x14ac:dyDescent="0.3">
      <c r="A22" s="17"/>
      <c r="B22" s="72"/>
      <c r="C22" s="28"/>
      <c r="D22" s="28"/>
      <c r="E22" s="28"/>
      <c r="F22" s="27"/>
      <c r="G22" s="28"/>
      <c r="H22" s="28"/>
      <c r="I22" s="27"/>
      <c r="J22" s="21"/>
      <c r="K22" s="29"/>
    </row>
    <row r="23" spans="1:11" ht="36" customHeight="1" x14ac:dyDescent="0.25">
      <c r="A23" s="23"/>
      <c r="B23" s="344" t="s">
        <v>304</v>
      </c>
      <c r="C23" s="345"/>
      <c r="D23" s="345"/>
      <c r="E23" s="345"/>
      <c r="F23" s="345"/>
      <c r="G23" s="345"/>
      <c r="H23" s="345"/>
      <c r="I23" s="345"/>
      <c r="J23" s="346"/>
      <c r="K23" s="18"/>
    </row>
    <row r="24" spans="1:11" ht="42.6" customHeight="1" x14ac:dyDescent="0.25">
      <c r="A24" s="23"/>
      <c r="B24" s="344" t="s">
        <v>303</v>
      </c>
      <c r="C24" s="345"/>
      <c r="D24" s="345"/>
      <c r="E24" s="345"/>
      <c r="F24" s="345"/>
      <c r="G24" s="345"/>
      <c r="H24" s="345"/>
      <c r="I24" s="345"/>
      <c r="J24" s="346"/>
      <c r="K24" s="18"/>
    </row>
    <row r="25" spans="1:11" ht="8.4499999999999993" customHeight="1" x14ac:dyDescent="0.25">
      <c r="A25" s="23"/>
      <c r="B25" s="17"/>
      <c r="J25" s="18"/>
      <c r="K25" s="18"/>
    </row>
    <row r="26" spans="1:11" ht="26.45" customHeight="1" x14ac:dyDescent="0.25">
      <c r="A26" s="23"/>
      <c r="B26" s="17"/>
      <c r="C26" s="340"/>
      <c r="D26" s="340"/>
      <c r="E26" s="340"/>
      <c r="G26" s="340"/>
      <c r="H26" s="340"/>
      <c r="J26" s="18"/>
      <c r="K26" s="18"/>
    </row>
    <row r="27" spans="1:11" x14ac:dyDescent="0.25">
      <c r="A27" s="23"/>
      <c r="B27" s="17"/>
      <c r="C27" s="1" t="s">
        <v>305</v>
      </c>
      <c r="G27" s="1" t="s">
        <v>308</v>
      </c>
      <c r="J27" s="18"/>
      <c r="K27" s="18"/>
    </row>
    <row r="28" spans="1:11" ht="10.9" customHeight="1" x14ac:dyDescent="0.25">
      <c r="A28" s="23"/>
      <c r="B28" s="17"/>
      <c r="J28" s="18"/>
      <c r="K28" s="18"/>
    </row>
    <row r="29" spans="1:11" ht="17.45" customHeight="1" x14ac:dyDescent="0.25">
      <c r="A29" s="23"/>
      <c r="B29" s="17"/>
      <c r="C29" s="340"/>
      <c r="D29" s="340"/>
      <c r="E29" s="340"/>
      <c r="G29" s="340"/>
      <c r="H29" s="340"/>
      <c r="I29" s="340"/>
      <c r="J29" s="18"/>
      <c r="K29" s="18"/>
    </row>
    <row r="30" spans="1:11" x14ac:dyDescent="0.25">
      <c r="A30" s="23"/>
      <c r="B30" s="17"/>
      <c r="C30" s="1" t="s">
        <v>306</v>
      </c>
      <c r="G30" s="1" t="s">
        <v>307</v>
      </c>
      <c r="J30" s="18"/>
      <c r="K30" s="18"/>
    </row>
    <row r="31" spans="1:11" ht="10.9" customHeight="1" x14ac:dyDescent="0.25">
      <c r="A31" s="23"/>
      <c r="B31" s="17"/>
      <c r="J31" s="18"/>
      <c r="K31" s="18"/>
    </row>
    <row r="32" spans="1:11" ht="17.45" customHeight="1" x14ac:dyDescent="0.25">
      <c r="A32" s="23"/>
      <c r="B32" s="17"/>
      <c r="C32" s="340"/>
      <c r="D32" s="340"/>
      <c r="E32" s="340"/>
      <c r="G32" s="340"/>
      <c r="H32" s="340"/>
      <c r="I32" s="340"/>
      <c r="J32" s="18"/>
      <c r="K32" s="18"/>
    </row>
    <row r="33" spans="1:11" x14ac:dyDescent="0.25">
      <c r="A33" s="23"/>
      <c r="B33" s="17"/>
      <c r="C33" s="1" t="s">
        <v>309</v>
      </c>
      <c r="G33" s="1" t="s">
        <v>341</v>
      </c>
      <c r="J33" s="18"/>
      <c r="K33" s="18"/>
    </row>
    <row r="34" spans="1:11" x14ac:dyDescent="0.25">
      <c r="A34" s="23"/>
      <c r="B34" s="33"/>
      <c r="C34" s="34"/>
      <c r="D34" s="34"/>
      <c r="E34" s="34"/>
      <c r="F34" s="34"/>
      <c r="G34" s="34"/>
      <c r="H34" s="34"/>
      <c r="I34" s="34"/>
      <c r="J34" s="35"/>
      <c r="K34" s="18"/>
    </row>
    <row r="35" spans="1:11" x14ac:dyDescent="0.25">
      <c r="A35" s="23"/>
      <c r="B35" s="17"/>
      <c r="J35" s="18"/>
      <c r="K35" s="18"/>
    </row>
    <row r="36" spans="1:11" x14ac:dyDescent="0.25">
      <c r="A36" s="23"/>
      <c r="B36" s="17"/>
      <c r="J36" s="18"/>
      <c r="K36" s="18"/>
    </row>
    <row r="37" spans="1:11" ht="6" customHeight="1" x14ac:dyDescent="0.3">
      <c r="A37" s="17"/>
      <c r="B37" s="143"/>
      <c r="C37" s="144"/>
      <c r="D37" s="144"/>
      <c r="E37" s="144"/>
      <c r="F37" s="145"/>
      <c r="G37" s="144"/>
      <c r="H37" s="144"/>
      <c r="I37" s="145"/>
      <c r="J37" s="146"/>
      <c r="K37" s="29"/>
    </row>
    <row r="38" spans="1:11" x14ac:dyDescent="0.25">
      <c r="A38" s="23"/>
      <c r="B38" s="96" t="s">
        <v>310</v>
      </c>
      <c r="J38" s="18"/>
      <c r="K38" s="18"/>
    </row>
    <row r="39" spans="1:11" ht="6" customHeight="1" x14ac:dyDescent="0.3">
      <c r="A39" s="17"/>
      <c r="B39" s="135"/>
      <c r="C39" s="125"/>
      <c r="D39" s="125"/>
      <c r="E39" s="125"/>
      <c r="F39" s="136"/>
      <c r="G39" s="125"/>
      <c r="H39" s="125"/>
      <c r="I39" s="136"/>
      <c r="J39" s="127"/>
      <c r="K39" s="29"/>
    </row>
    <row r="40" spans="1:11" ht="6" customHeight="1" x14ac:dyDescent="0.3">
      <c r="A40" s="17"/>
      <c r="B40" s="72"/>
      <c r="C40" s="28"/>
      <c r="D40" s="28"/>
      <c r="E40" s="28"/>
      <c r="F40" s="27"/>
      <c r="G40" s="28"/>
      <c r="H40" s="28"/>
      <c r="I40" s="27"/>
      <c r="J40" s="21"/>
      <c r="K40" s="29"/>
    </row>
    <row r="41" spans="1:11" ht="44.25" customHeight="1" x14ac:dyDescent="0.25">
      <c r="A41" s="23"/>
      <c r="B41" s="344" t="s">
        <v>312</v>
      </c>
      <c r="C41" s="345"/>
      <c r="D41" s="345"/>
      <c r="E41" s="345"/>
      <c r="F41" s="345"/>
      <c r="G41" s="345"/>
      <c r="H41" s="345"/>
      <c r="I41" s="345"/>
      <c r="J41" s="346"/>
      <c r="K41" s="18"/>
    </row>
    <row r="42" spans="1:11" x14ac:dyDescent="0.25">
      <c r="A42" s="23"/>
      <c r="B42" s="344" t="s">
        <v>313</v>
      </c>
      <c r="C42" s="345"/>
      <c r="D42" s="345"/>
      <c r="E42" s="345"/>
      <c r="F42" s="345"/>
      <c r="G42" s="345"/>
      <c r="H42" s="345"/>
      <c r="I42" s="345"/>
      <c r="J42" s="346"/>
      <c r="K42" s="18"/>
    </row>
    <row r="43" spans="1:11" ht="8.4499999999999993" customHeight="1" x14ac:dyDescent="0.25">
      <c r="A43" s="23"/>
      <c r="B43" s="17"/>
      <c r="J43" s="18"/>
      <c r="K43" s="18"/>
    </row>
    <row r="44" spans="1:11" ht="26.45" customHeight="1" x14ac:dyDescent="0.25">
      <c r="A44" s="23"/>
      <c r="B44" s="17"/>
      <c r="C44" s="340"/>
      <c r="D44" s="340"/>
      <c r="E44" s="340"/>
      <c r="G44" s="340"/>
      <c r="H44" s="340"/>
      <c r="J44" s="18"/>
      <c r="K44" s="18"/>
    </row>
    <row r="45" spans="1:11" x14ac:dyDescent="0.25">
      <c r="A45" s="23"/>
      <c r="B45" s="17"/>
      <c r="C45" s="1" t="s">
        <v>305</v>
      </c>
      <c r="G45" s="1" t="s">
        <v>308</v>
      </c>
      <c r="J45" s="18"/>
      <c r="K45" s="18"/>
    </row>
    <row r="46" spans="1:11" ht="10.9" customHeight="1" x14ac:dyDescent="0.25">
      <c r="A46" s="23"/>
      <c r="B46" s="17"/>
      <c r="J46" s="18"/>
      <c r="K46" s="18"/>
    </row>
    <row r="47" spans="1:11" ht="17.45" customHeight="1" x14ac:dyDescent="0.25">
      <c r="A47" s="23"/>
      <c r="B47" s="17"/>
      <c r="C47" s="340"/>
      <c r="D47" s="340"/>
      <c r="E47" s="340"/>
      <c r="G47" s="340"/>
      <c r="H47" s="340"/>
      <c r="I47" s="340"/>
      <c r="J47" s="18"/>
      <c r="K47" s="18"/>
    </row>
    <row r="48" spans="1:11" x14ac:dyDescent="0.25">
      <c r="A48" s="23"/>
      <c r="B48" s="17"/>
      <c r="C48" s="1" t="s">
        <v>306</v>
      </c>
      <c r="G48" s="1" t="s">
        <v>307</v>
      </c>
      <c r="J48" s="18"/>
      <c r="K48" s="18"/>
    </row>
    <row r="49" spans="1:11" ht="10.9" customHeight="1" x14ac:dyDescent="0.25">
      <c r="A49" s="23"/>
      <c r="B49" s="17"/>
      <c r="J49" s="18"/>
      <c r="K49" s="18"/>
    </row>
    <row r="50" spans="1:11" ht="17.45" customHeight="1" x14ac:dyDescent="0.25">
      <c r="A50" s="23"/>
      <c r="B50" s="17"/>
      <c r="C50" s="340"/>
      <c r="D50" s="340"/>
      <c r="E50" s="340"/>
      <c r="J50" s="18"/>
      <c r="K50" s="18"/>
    </row>
    <row r="51" spans="1:11" x14ac:dyDescent="0.25">
      <c r="A51" s="23"/>
      <c r="B51" s="17"/>
      <c r="C51" s="1" t="s">
        <v>309</v>
      </c>
      <c r="J51" s="18"/>
      <c r="K51" s="18"/>
    </row>
    <row r="52" spans="1:11" x14ac:dyDescent="0.25">
      <c r="A52" s="23"/>
      <c r="B52" s="33"/>
      <c r="C52" s="34"/>
      <c r="D52" s="34"/>
      <c r="E52" s="34"/>
      <c r="F52" s="34"/>
      <c r="G52" s="34"/>
      <c r="H52" s="34"/>
      <c r="I52" s="34"/>
      <c r="J52" s="35"/>
      <c r="K52" s="18"/>
    </row>
    <row r="53" spans="1:11" x14ac:dyDescent="0.25">
      <c r="A53" s="23"/>
      <c r="B53" s="17"/>
      <c r="J53" s="18"/>
      <c r="K53" s="18"/>
    </row>
    <row r="54" spans="1:11" x14ac:dyDescent="0.25">
      <c r="A54" s="23"/>
      <c r="B54" s="17"/>
      <c r="J54" s="18"/>
      <c r="K54" s="18"/>
    </row>
    <row r="55" spans="1:11" ht="6" customHeight="1" x14ac:dyDescent="0.3">
      <c r="A55" s="17"/>
      <c r="B55" s="143"/>
      <c r="C55" s="144"/>
      <c r="D55" s="144"/>
      <c r="E55" s="144"/>
      <c r="F55" s="145"/>
      <c r="G55" s="144"/>
      <c r="H55" s="144"/>
      <c r="I55" s="145"/>
      <c r="J55" s="146"/>
      <c r="K55" s="29"/>
    </row>
    <row r="56" spans="1:11" x14ac:dyDescent="0.25">
      <c r="A56" s="23"/>
      <c r="B56" s="96" t="s">
        <v>311</v>
      </c>
      <c r="J56" s="18"/>
      <c r="K56" s="18"/>
    </row>
    <row r="57" spans="1:11" ht="6" customHeight="1" x14ac:dyDescent="0.3">
      <c r="A57" s="17"/>
      <c r="B57" s="135"/>
      <c r="C57" s="125"/>
      <c r="D57" s="125"/>
      <c r="E57" s="125"/>
      <c r="F57" s="136"/>
      <c r="G57" s="125"/>
      <c r="H57" s="125"/>
      <c r="I57" s="136"/>
      <c r="J57" s="127"/>
      <c r="K57" s="29"/>
    </row>
    <row r="58" spans="1:11" ht="6" customHeight="1" x14ac:dyDescent="0.3">
      <c r="A58" s="17"/>
      <c r="B58" s="72"/>
      <c r="C58" s="28"/>
      <c r="D58" s="28"/>
      <c r="E58" s="28"/>
      <c r="F58" s="27"/>
      <c r="G58" s="28"/>
      <c r="H58" s="28"/>
      <c r="I58" s="27"/>
      <c r="J58" s="21"/>
      <c r="K58" s="29"/>
    </row>
    <row r="59" spans="1:11" ht="36" customHeight="1" x14ac:dyDescent="0.25">
      <c r="A59" s="23"/>
      <c r="B59" s="344" t="s">
        <v>314</v>
      </c>
      <c r="C59" s="345"/>
      <c r="D59" s="345"/>
      <c r="E59" s="345"/>
      <c r="F59" s="345"/>
      <c r="G59" s="345"/>
      <c r="H59" s="345"/>
      <c r="I59" s="345"/>
      <c r="J59" s="346"/>
      <c r="K59" s="18"/>
    </row>
    <row r="60" spans="1:11" ht="30.6" customHeight="1" x14ac:dyDescent="0.25">
      <c r="A60" s="23"/>
      <c r="B60" s="344" t="s">
        <v>315</v>
      </c>
      <c r="C60" s="345"/>
      <c r="D60" s="345"/>
      <c r="E60" s="345"/>
      <c r="F60" s="345"/>
      <c r="G60" s="345"/>
      <c r="H60" s="345"/>
      <c r="I60" s="345"/>
      <c r="J60" s="346"/>
      <c r="K60" s="18"/>
    </row>
    <row r="61" spans="1:11" ht="36" customHeight="1" x14ac:dyDescent="0.25">
      <c r="A61" s="23"/>
      <c r="B61" s="344" t="s">
        <v>316</v>
      </c>
      <c r="C61" s="345"/>
      <c r="D61" s="345"/>
      <c r="E61" s="345"/>
      <c r="F61" s="345"/>
      <c r="G61" s="345"/>
      <c r="H61" s="345"/>
      <c r="I61" s="345"/>
      <c r="J61" s="346"/>
      <c r="K61" s="18"/>
    </row>
    <row r="62" spans="1:11" ht="8.4499999999999993" customHeight="1" x14ac:dyDescent="0.25">
      <c r="A62" s="23"/>
      <c r="B62" s="17"/>
      <c r="J62" s="18"/>
      <c r="K62" s="18"/>
    </row>
    <row r="63" spans="1:11" ht="26.45" customHeight="1" x14ac:dyDescent="0.25">
      <c r="A63" s="23"/>
      <c r="B63" s="17"/>
      <c r="C63" s="340"/>
      <c r="D63" s="340"/>
      <c r="E63" s="340"/>
      <c r="G63" s="340"/>
      <c r="H63" s="340"/>
      <c r="J63" s="18"/>
      <c r="K63" s="18"/>
    </row>
    <row r="64" spans="1:11" x14ac:dyDescent="0.25">
      <c r="A64" s="23"/>
      <c r="B64" s="17"/>
      <c r="C64" s="1" t="s">
        <v>305</v>
      </c>
      <c r="G64" s="1" t="s">
        <v>308</v>
      </c>
      <c r="J64" s="18"/>
      <c r="K64" s="18"/>
    </row>
    <row r="65" spans="1:11" ht="10.9" customHeight="1" x14ac:dyDescent="0.25">
      <c r="A65" s="23"/>
      <c r="B65" s="17"/>
      <c r="J65" s="18"/>
      <c r="K65" s="18"/>
    </row>
    <row r="66" spans="1:11" ht="17.45" customHeight="1" x14ac:dyDescent="0.25">
      <c r="A66" s="23"/>
      <c r="B66" s="17"/>
      <c r="C66" s="340"/>
      <c r="D66" s="340"/>
      <c r="E66" s="340"/>
      <c r="G66" s="340"/>
      <c r="H66" s="340"/>
      <c r="I66" s="340"/>
      <c r="J66" s="18"/>
      <c r="K66" s="18"/>
    </row>
    <row r="67" spans="1:11" x14ac:dyDescent="0.25">
      <c r="A67" s="23"/>
      <c r="B67" s="17"/>
      <c r="C67" s="1" t="s">
        <v>306</v>
      </c>
      <c r="G67" s="1" t="s">
        <v>307</v>
      </c>
      <c r="J67" s="18"/>
      <c r="K67" s="18"/>
    </row>
    <row r="68" spans="1:11" ht="10.9" customHeight="1" x14ac:dyDescent="0.25">
      <c r="A68" s="23"/>
      <c r="B68" s="17"/>
      <c r="J68" s="18"/>
      <c r="K68" s="18"/>
    </row>
    <row r="69" spans="1:11" ht="17.45" customHeight="1" x14ac:dyDescent="0.25">
      <c r="A69" s="23"/>
      <c r="B69" s="17"/>
      <c r="C69" s="340"/>
      <c r="D69" s="340"/>
      <c r="E69" s="340"/>
      <c r="J69" s="18"/>
      <c r="K69" s="18"/>
    </row>
    <row r="70" spans="1:11" x14ac:dyDescent="0.25">
      <c r="A70" s="23"/>
      <c r="B70" s="17"/>
      <c r="C70" s="1" t="s">
        <v>309</v>
      </c>
      <c r="J70" s="18"/>
      <c r="K70" s="18"/>
    </row>
    <row r="71" spans="1:11" x14ac:dyDescent="0.25">
      <c r="A71" s="23"/>
      <c r="B71" s="33"/>
      <c r="C71" s="34"/>
      <c r="D71" s="34"/>
      <c r="E71" s="34"/>
      <c r="F71" s="34"/>
      <c r="G71" s="34"/>
      <c r="H71" s="34"/>
      <c r="I71" s="34"/>
      <c r="J71" s="35"/>
      <c r="K71" s="18"/>
    </row>
    <row r="72" spans="1:11" x14ac:dyDescent="0.25">
      <c r="A72" s="23"/>
      <c r="K72" s="18"/>
    </row>
    <row r="73" spans="1:11" ht="15" customHeight="1" x14ac:dyDescent="0.3">
      <c r="A73" s="17"/>
      <c r="B73" s="147"/>
      <c r="C73" s="148"/>
      <c r="D73" s="148"/>
      <c r="E73" s="148"/>
      <c r="F73" s="27"/>
      <c r="G73" s="148"/>
      <c r="H73" s="148"/>
      <c r="I73" s="27"/>
      <c r="J73" s="148"/>
      <c r="K73" s="29"/>
    </row>
    <row r="74" spans="1:11" x14ac:dyDescent="0.25">
      <c r="A74" s="33"/>
      <c r="B74" s="34"/>
      <c r="C74" s="34"/>
      <c r="D74" s="34"/>
      <c r="E74" s="34"/>
      <c r="F74" s="34"/>
      <c r="G74" s="34"/>
      <c r="H74" s="34"/>
      <c r="I74" s="34"/>
      <c r="J74" s="34"/>
      <c r="K74" s="35"/>
    </row>
  </sheetData>
  <sheetProtection sheet="1" objects="1" scenarios="1"/>
  <mergeCells count="28">
    <mergeCell ref="C69:E69"/>
    <mergeCell ref="B23:J23"/>
    <mergeCell ref="B24:J24"/>
    <mergeCell ref="C26:E26"/>
    <mergeCell ref="G26:H26"/>
    <mergeCell ref="C50:E50"/>
    <mergeCell ref="G44:H44"/>
    <mergeCell ref="B59:J59"/>
    <mergeCell ref="B60:J60"/>
    <mergeCell ref="C63:E63"/>
    <mergeCell ref="G63:H63"/>
    <mergeCell ref="C29:E29"/>
    <mergeCell ref="G29:I29"/>
    <mergeCell ref="C32:E32"/>
    <mergeCell ref="B61:J61"/>
    <mergeCell ref="C66:E66"/>
    <mergeCell ref="G66:I66"/>
    <mergeCell ref="D4:F4"/>
    <mergeCell ref="B13:J13"/>
    <mergeCell ref="G32:I32"/>
    <mergeCell ref="B14:J14"/>
    <mergeCell ref="B15:J15"/>
    <mergeCell ref="B16:J16"/>
    <mergeCell ref="C44:E44"/>
    <mergeCell ref="C47:E47"/>
    <mergeCell ref="G47:I47"/>
    <mergeCell ref="B41:J41"/>
    <mergeCell ref="B42:J42"/>
  </mergeCells>
  <conditionalFormatting sqref="B8">
    <cfRule type="expression" dxfId="5" priority="9">
      <formula>CELL("protect",#REF!)=0</formula>
    </cfRule>
  </conditionalFormatting>
  <conditionalFormatting sqref="B11">
    <cfRule type="expression" dxfId="4" priority="8">
      <formula>CELL("protect",#REF!)=0</formula>
    </cfRule>
  </conditionalFormatting>
  <conditionalFormatting sqref="B13:B16">
    <cfRule type="expression" dxfId="3" priority="7">
      <formula>CELL("protect",#REF!)=0</formula>
    </cfRule>
  </conditionalFormatting>
  <conditionalFormatting sqref="B41:B42">
    <cfRule type="expression" dxfId="2" priority="3">
      <formula>CELL("protect",#REF!)=0</formula>
    </cfRule>
  </conditionalFormatting>
  <conditionalFormatting sqref="B59:B61">
    <cfRule type="expression" dxfId="1" priority="2">
      <formula>CELL("protect",#REF!)=0</formula>
    </cfRule>
  </conditionalFormatting>
  <conditionalFormatting sqref="B23:B24">
    <cfRule type="expression" dxfId="0" priority="1">
      <formula>CELL("protect",#REF!)=0</formula>
    </cfRule>
  </conditionalFormatting>
  <pageMargins left="0.7" right="0.7" top="0.75" bottom="0.75" header="0.3" footer="0.3"/>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 &amp; Sub. Checklist</vt:lpstr>
      <vt:lpstr>Development Information</vt:lpstr>
      <vt:lpstr>Project Contacts</vt:lpstr>
      <vt:lpstr>Amenities &amp; SOW Summary</vt:lpstr>
      <vt:lpstr>Develop. &amp; Floor Area Details</vt:lpstr>
      <vt:lpstr>Adaptability &amp; Accessibility</vt:lpstr>
      <vt:lpstr>Universal Design</vt:lpstr>
      <vt:lpstr>Certifications</vt:lpstr>
      <vt:lpstr>'Adaptability &amp; Accessibility'!Print_Area</vt:lpstr>
      <vt:lpstr>'Amenities &amp; SOW Summary'!Print_Area</vt:lpstr>
      <vt:lpstr>Certifications!Print_Area</vt:lpstr>
      <vt:lpstr>'Develop. &amp; Floor Area Details'!Print_Area</vt:lpstr>
      <vt:lpstr>'Instructions &amp; Sub. Checklist'!Print_Area</vt:lpstr>
      <vt:lpstr>'Universal Design'!Print_Area</vt:lpstr>
      <vt:lpstr>'Amenities &amp; SOW Summary'!Print_Titles</vt:lpstr>
      <vt:lpstr>Certifications!Print_Titles</vt:lpstr>
      <vt:lpstr>'Develop. &amp; Floor Area Details'!Print_Titles</vt:lpstr>
      <vt:lpstr>'Instructions &amp; Sub. Checklist'!Print_Titles</vt:lpstr>
      <vt:lpstr>'Project Contacts'!Print_Titles</vt:lpstr>
      <vt:lpstr>'Universal Design'!Print_Titles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Banyai, Karen M.</dc:creator>
  <cp:lastModifiedBy>Berry, Kathryn</cp:lastModifiedBy>
  <cp:lastPrinted>2024-02-06T18:04:53Z</cp:lastPrinted>
  <dcterms:created xsi:type="dcterms:W3CDTF">2022-11-28T18:38:35Z</dcterms:created>
  <dcterms:modified xsi:type="dcterms:W3CDTF">2024-02-07T17:31:16Z</dcterms:modified>
</cp:coreProperties>
</file>