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hidePivotFieldList="1" defaultThemeVersion="124226"/>
  <mc:AlternateContent xmlns:mc="http://schemas.openxmlformats.org/markup-compatibility/2006">
    <mc:Choice Requires="x15">
      <x15ac:absPath xmlns:x15ac="http://schemas.microsoft.com/office/spreadsheetml/2010/11/ac" url="F:\Planning\Operating Survey\Vacancy Calculators\"/>
    </mc:Choice>
  </mc:AlternateContent>
  <xr:revisionPtr revIDLastSave="0" documentId="13_ncr:1_{DCA35EC0-E3BB-4F30-B9D4-174DDE2E17FD}" xr6:coauthVersionLast="47" xr6:coauthVersionMax="47" xr10:uidLastSave="{00000000-0000-0000-0000-000000000000}"/>
  <bookViews>
    <workbookView xWindow="28680" yWindow="-120" windowWidth="29040" windowHeight="15840" xr2:uid="{00000000-000D-0000-FFFF-FFFF00000000}"/>
  </bookViews>
  <sheets>
    <sheet name="Vacancy Calculator" sheetId="4" r:id="rId1"/>
    <sheet name="operating data" sheetId="1" state="hidden" r:id="rId2"/>
  </sheets>
  <definedNames>
    <definedName name="_xlnm._FilterDatabase" localSheetId="1" hidden="1">'operating data'!$A$1:$DE$1</definedName>
    <definedName name="_xlnm._FilterDatabase" localSheetId="0" hidden="1">'Vacancy Calculator'!$A$1:$G$9</definedName>
  </definedNames>
  <calcPr calcId="191029"/>
  <pivotCaches>
    <pivotCache cacheId="173"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3" i="1" l="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12" i="1"/>
  <c r="BD113" i="1"/>
  <c r="BD114" i="1"/>
  <c r="BD115" i="1"/>
  <c r="BD116" i="1"/>
  <c r="BD117" i="1"/>
  <c r="BD118" i="1"/>
  <c r="BD119" i="1"/>
  <c r="BD120" i="1"/>
  <c r="BD121" i="1"/>
  <c r="BD122" i="1"/>
  <c r="BD123" i="1"/>
  <c r="BD124" i="1"/>
  <c r="BD125" i="1"/>
  <c r="BD126" i="1"/>
  <c r="BD127" i="1"/>
  <c r="BD128" i="1"/>
  <c r="BD129" i="1"/>
  <c r="BD130" i="1"/>
  <c r="BD131" i="1"/>
  <c r="BD132" i="1"/>
  <c r="BD133" i="1"/>
  <c r="BD134" i="1"/>
  <c r="BD135" i="1"/>
  <c r="BD136" i="1"/>
  <c r="BD137" i="1"/>
  <c r="BD138" i="1"/>
  <c r="BD139" i="1"/>
  <c r="BD140" i="1"/>
  <c r="BD141" i="1"/>
  <c r="BD142" i="1"/>
  <c r="BD143" i="1"/>
  <c r="BD144" i="1"/>
  <c r="BD145" i="1"/>
  <c r="BD146" i="1"/>
  <c r="BD147" i="1"/>
  <c r="BD148" i="1"/>
  <c r="BD149" i="1"/>
  <c r="BD150" i="1"/>
  <c r="BD151" i="1"/>
  <c r="BD152" i="1"/>
  <c r="BD153" i="1"/>
  <c r="BD154" i="1"/>
  <c r="BD155" i="1"/>
  <c r="BD156" i="1"/>
  <c r="BD157" i="1"/>
  <c r="BD158" i="1"/>
  <c r="BD159" i="1"/>
  <c r="BD160" i="1"/>
  <c r="BD161" i="1"/>
  <c r="BD162" i="1"/>
  <c r="BD163" i="1"/>
  <c r="BD164" i="1"/>
  <c r="BD165" i="1"/>
  <c r="BD166" i="1"/>
  <c r="BD167" i="1"/>
  <c r="BD168" i="1"/>
  <c r="BD169" i="1"/>
  <c r="BD170" i="1"/>
  <c r="BD171" i="1"/>
  <c r="BD172" i="1"/>
  <c r="BD173" i="1"/>
  <c r="BD174" i="1"/>
  <c r="BD175" i="1"/>
  <c r="BD176" i="1"/>
  <c r="BD177" i="1"/>
  <c r="BD178" i="1"/>
  <c r="BD179" i="1"/>
  <c r="BD180" i="1"/>
  <c r="BD181" i="1"/>
  <c r="BD182" i="1"/>
  <c r="BD183" i="1"/>
  <c r="BD184" i="1"/>
  <c r="BD185" i="1"/>
  <c r="BD186" i="1"/>
  <c r="BD187" i="1"/>
  <c r="BD188" i="1"/>
  <c r="BD189" i="1"/>
  <c r="BD190" i="1"/>
  <c r="BD191" i="1"/>
  <c r="BD192" i="1"/>
  <c r="BD193" i="1"/>
  <c r="BD194" i="1"/>
  <c r="BD195" i="1"/>
  <c r="BD196" i="1"/>
  <c r="BD197" i="1"/>
  <c r="BD198" i="1"/>
  <c r="BD199" i="1"/>
  <c r="BD200" i="1"/>
  <c r="BD201" i="1"/>
  <c r="BD202" i="1"/>
  <c r="BD203" i="1"/>
  <c r="BD204" i="1"/>
  <c r="BD205" i="1"/>
  <c r="BD206" i="1"/>
  <c r="BD207" i="1"/>
  <c r="BD208" i="1"/>
  <c r="BD209" i="1"/>
  <c r="BD210" i="1"/>
  <c r="BD211" i="1"/>
  <c r="BD212" i="1"/>
  <c r="BD213" i="1"/>
  <c r="BD214" i="1"/>
  <c r="BD215" i="1"/>
  <c r="BD216" i="1"/>
  <c r="BD217" i="1"/>
  <c r="BD218" i="1"/>
  <c r="BD219" i="1"/>
  <c r="BD220" i="1"/>
  <c r="BD221" i="1"/>
  <c r="BD222" i="1"/>
  <c r="BD223" i="1"/>
  <c r="BD224" i="1"/>
  <c r="BD225" i="1"/>
  <c r="BD226" i="1"/>
  <c r="BD227" i="1"/>
  <c r="BD228" i="1"/>
  <c r="BD229" i="1"/>
  <c r="BD230" i="1"/>
  <c r="BD231" i="1"/>
  <c r="BD232" i="1"/>
  <c r="BD233" i="1"/>
  <c r="BD234" i="1"/>
  <c r="BD235" i="1"/>
  <c r="BD236" i="1"/>
  <c r="BD237" i="1"/>
  <c r="BD238" i="1"/>
  <c r="BD239" i="1"/>
  <c r="BD240" i="1"/>
  <c r="BD241" i="1"/>
  <c r="BD242" i="1"/>
  <c r="BD243" i="1"/>
  <c r="BD244" i="1"/>
  <c r="BD245" i="1"/>
  <c r="BD246" i="1"/>
  <c r="BD247" i="1"/>
  <c r="BD248" i="1"/>
  <c r="BD249" i="1"/>
  <c r="BD250" i="1"/>
  <c r="BD251" i="1"/>
  <c r="BD252" i="1"/>
  <c r="BD253" i="1"/>
  <c r="BD254" i="1"/>
  <c r="BD255" i="1"/>
  <c r="BD256" i="1"/>
  <c r="BD257" i="1"/>
  <c r="BD258" i="1"/>
  <c r="BD259" i="1"/>
  <c r="BD260" i="1"/>
  <c r="BD261" i="1"/>
  <c r="BD262" i="1"/>
  <c r="BD263" i="1"/>
  <c r="BD264" i="1"/>
  <c r="BD265" i="1"/>
  <c r="BD266" i="1"/>
  <c r="BD267" i="1"/>
  <c r="BD268" i="1"/>
  <c r="BD269" i="1"/>
  <c r="BD270" i="1"/>
  <c r="BD271" i="1"/>
  <c r="BD272" i="1"/>
  <c r="BD273" i="1"/>
  <c r="BD274" i="1"/>
  <c r="BD275" i="1"/>
  <c r="BD276" i="1"/>
  <c r="BD277" i="1"/>
  <c r="BD278" i="1"/>
  <c r="BD279" i="1"/>
  <c r="BD280" i="1"/>
  <c r="BD281" i="1"/>
  <c r="BD282" i="1"/>
  <c r="BD283" i="1"/>
  <c r="BD284" i="1"/>
  <c r="BD285" i="1"/>
  <c r="BD286" i="1"/>
  <c r="BD287" i="1"/>
  <c r="BD288" i="1"/>
  <c r="BD289" i="1"/>
  <c r="BD290" i="1"/>
  <c r="BD291" i="1"/>
  <c r="BD292" i="1"/>
  <c r="BD293" i="1"/>
  <c r="BD294" i="1"/>
  <c r="BD295" i="1"/>
  <c r="BD296" i="1"/>
  <c r="BD297" i="1"/>
  <c r="BD298" i="1"/>
  <c r="BD299" i="1"/>
  <c r="BD300" i="1"/>
  <c r="BD301" i="1"/>
  <c r="BD302" i="1"/>
  <c r="BD303" i="1"/>
  <c r="BD304" i="1"/>
  <c r="BD305" i="1"/>
  <c r="BD306" i="1"/>
  <c r="BD307" i="1"/>
  <c r="BD308" i="1"/>
  <c r="BD309" i="1"/>
  <c r="BD310" i="1"/>
  <c r="BD311" i="1"/>
  <c r="BD312" i="1"/>
  <c r="BD313" i="1"/>
  <c r="BD314" i="1"/>
  <c r="BD315" i="1"/>
  <c r="BD316" i="1"/>
  <c r="BD317" i="1"/>
  <c r="BD318" i="1"/>
  <c r="BD319" i="1"/>
  <c r="BD320" i="1"/>
  <c r="BD321" i="1"/>
  <c r="BD322" i="1"/>
  <c r="BD323" i="1"/>
  <c r="BD324" i="1"/>
  <c r="BD325" i="1"/>
  <c r="BD326" i="1"/>
  <c r="BD327" i="1"/>
  <c r="BD328" i="1"/>
  <c r="BD329" i="1"/>
  <c r="BD330" i="1"/>
  <c r="BD331" i="1"/>
  <c r="BD332" i="1"/>
  <c r="BD333" i="1"/>
  <c r="BD334" i="1"/>
  <c r="BD335" i="1"/>
  <c r="BD336" i="1"/>
  <c r="BD337" i="1"/>
  <c r="BD338" i="1"/>
  <c r="BD339" i="1"/>
  <c r="BD340" i="1"/>
  <c r="BD341" i="1"/>
  <c r="BD342" i="1"/>
  <c r="BD343" i="1"/>
  <c r="BD344" i="1"/>
  <c r="BD345" i="1"/>
  <c r="BD346" i="1"/>
  <c r="BD347" i="1"/>
  <c r="BD348" i="1"/>
  <c r="BD349" i="1"/>
  <c r="BD350" i="1"/>
  <c r="BD351" i="1"/>
  <c r="BD352" i="1"/>
  <c r="BD353" i="1"/>
  <c r="BD354" i="1"/>
  <c r="BD355" i="1"/>
  <c r="BD356" i="1"/>
  <c r="BD357" i="1"/>
  <c r="BD358" i="1"/>
  <c r="BD359" i="1"/>
  <c r="BD360" i="1"/>
  <c r="BD361" i="1"/>
  <c r="BD362" i="1"/>
  <c r="BD363" i="1"/>
  <c r="BD364" i="1"/>
  <c r="BD365" i="1"/>
  <c r="BD366" i="1"/>
  <c r="BD367" i="1"/>
  <c r="BD368" i="1"/>
  <c r="BD369" i="1"/>
  <c r="BD370" i="1"/>
  <c r="BD371" i="1"/>
  <c r="BD372" i="1"/>
  <c r="BD373" i="1"/>
  <c r="BD374" i="1"/>
  <c r="BD375" i="1"/>
  <c r="BD376" i="1"/>
  <c r="BD377" i="1"/>
  <c r="BD378" i="1"/>
  <c r="BD379" i="1"/>
  <c r="BD380" i="1"/>
  <c r="BD381" i="1"/>
  <c r="BD382" i="1"/>
  <c r="BD383" i="1"/>
  <c r="BD384" i="1"/>
  <c r="BD385" i="1"/>
  <c r="BD386" i="1"/>
  <c r="BD387" i="1"/>
  <c r="BD388" i="1"/>
  <c r="BD389" i="1"/>
  <c r="BD2" i="1"/>
</calcChain>
</file>

<file path=xl/sharedStrings.xml><?xml version="1.0" encoding="utf-8"?>
<sst xmlns="http://schemas.openxmlformats.org/spreadsheetml/2006/main" count="12142" uniqueCount="3247">
  <si>
    <t>Tracking Number</t>
  </si>
  <si>
    <t>Project Name</t>
  </si>
  <si>
    <t>Project Address</t>
  </si>
  <si>
    <t>Scattered Site?</t>
  </si>
  <si>
    <t>Project City</t>
  </si>
  <si>
    <t>Project County</t>
  </si>
  <si>
    <t>Project Zip Code</t>
  </si>
  <si>
    <t>On-site Manager Name</t>
  </si>
  <si>
    <t>On-site Phone #</t>
  </si>
  <si>
    <t>units w/ RD SUBSIDY</t>
  </si>
  <si>
    <t>units w/ HUD PBRS</t>
  </si>
  <si>
    <t>Units leased with HCRS</t>
  </si>
  <si>
    <t>SRO/EFF</t>
  </si>
  <si>
    <t>1BR</t>
  </si>
  <si>
    <t>2BR</t>
  </si>
  <si>
    <t>3BR</t>
  </si>
  <si>
    <t>4+BR</t>
  </si>
  <si>
    <t xml:space="preserve"># INCOME QUALIFIED UNITS </t>
  </si>
  <si>
    <t xml:space="preserve"># MARKET RATE UNITS </t>
  </si>
  <si>
    <t>TOTAL UNITS</t>
  </si>
  <si>
    <t>SENIOR</t>
  </si>
  <si>
    <t>FAMILY</t>
  </si>
  <si>
    <t>Mob/Sensory % of Units Set Aside</t>
  </si>
  <si>
    <t>Mob/Sensory # Units Set Aside</t>
  </si>
  <si>
    <t>Mob/Sensory Units Actually Occupied</t>
  </si>
  <si>
    <t>SPMI % of Units Set Aside</t>
  </si>
  <si>
    <t>SPMI # Units Set Aside</t>
  </si>
  <si>
    <t>SPMI Units Actually Occupied</t>
  </si>
  <si>
    <t>DD % of Units Set Aside</t>
  </si>
  <si>
    <t>DD # Units Set Aside</t>
  </si>
  <si>
    <t>DD Units Actually Occupied</t>
  </si>
  <si>
    <t>ELI % of Units Set Aside</t>
  </si>
  <si>
    <t>ELI # Units Set Aside</t>
  </si>
  <si>
    <t>ELI Units Actually Occupied</t>
  </si>
  <si>
    <t>Formerly Homeless % of Units Set Aside</t>
  </si>
  <si>
    <t>Formerly Homeless # Units Set Aside</t>
  </si>
  <si>
    <t>Formerly Homeless Units Actually Occupied</t>
  </si>
  <si>
    <t>Building Type</t>
  </si>
  <si>
    <t>NUMBER of this building</t>
  </si>
  <si>
    <t>TOTAL UNITS in this type of building</t>
  </si>
  <si>
    <t>Elevator?</t>
  </si>
  <si>
    <t>Vacant Jan 2013</t>
  </si>
  <si>
    <t>Vacant Feb 2013</t>
  </si>
  <si>
    <t>Vacant Mar 2013</t>
  </si>
  <si>
    <t>Vacant Apr 2013</t>
  </si>
  <si>
    <t>Vacant May 2013</t>
  </si>
  <si>
    <t>Vacant June 2013</t>
  </si>
  <si>
    <t>Vacant Jul 2013</t>
  </si>
  <si>
    <t>Vacant Aug 2013</t>
  </si>
  <si>
    <t>Vacant Sep 2013</t>
  </si>
  <si>
    <t>Vacant Oct 2013</t>
  </si>
  <si>
    <t>Vacant Nov 2013</t>
  </si>
  <si>
    <t>Vacant Dec 2013</t>
  </si>
  <si>
    <t>FACTORS AFFECTING VACANCY</t>
  </si>
  <si>
    <t>Administrative</t>
  </si>
  <si>
    <t xml:space="preserve">Utilities </t>
  </si>
  <si>
    <t>Operating/Maintenance</t>
  </si>
  <si>
    <t>Taxes and Insurance</t>
  </si>
  <si>
    <t>Other Financial Expense</t>
  </si>
  <si>
    <t>Total Operating Expenses</t>
  </si>
  <si>
    <t>FACTORS AFFECTING EXPENSES</t>
  </si>
  <si>
    <t>Owner Electric Common Area Only</t>
  </si>
  <si>
    <t>Owner Water/Sewer Common Area Only</t>
  </si>
  <si>
    <t>Owner Gas Common Area Only</t>
  </si>
  <si>
    <t>Owner Cable/Internet Common Area Only</t>
  </si>
  <si>
    <t>Owner other Utility 1 Common Area Only</t>
  </si>
  <si>
    <t>Owner other Utility 2 Common Area Only</t>
  </si>
  <si>
    <t>Owner Electric Common Area/Units</t>
  </si>
  <si>
    <t>Owner Water/Sewer Common Area/Units</t>
  </si>
  <si>
    <t>Owner Gas Common Area Units</t>
  </si>
  <si>
    <t>Owner Cable/Internet Common Area/Units</t>
  </si>
  <si>
    <t>Owner other Utility 1 Common Area/Units</t>
  </si>
  <si>
    <t>Owner other Utility 2 Common Area/Units</t>
  </si>
  <si>
    <t>OWNER NAME</t>
  </si>
  <si>
    <t>Owner Title</t>
  </si>
  <si>
    <t>Owner Address</t>
  </si>
  <si>
    <t>Owner City-State-Zip</t>
  </si>
  <si>
    <t>Owner Email</t>
  </si>
  <si>
    <t>Owner Phone</t>
  </si>
  <si>
    <t>MANAGEMENT COMPANY NAME</t>
  </si>
  <si>
    <t>MC Address</t>
  </si>
  <si>
    <t>MC City-State-Zip</t>
  </si>
  <si>
    <t>MC Email</t>
  </si>
  <si>
    <t>MC Phone</t>
  </si>
  <si>
    <t>PERSON WHO COMPILED THIS REPORT</t>
  </si>
  <si>
    <t>Person Title</t>
  </si>
  <si>
    <t>Person Company</t>
  </si>
  <si>
    <t>Person email</t>
  </si>
  <si>
    <t>Person Phone</t>
  </si>
  <si>
    <t>9% LIHTC</t>
  </si>
  <si>
    <t>4% MF Bond</t>
  </si>
  <si>
    <t>Number of Full Time Employees</t>
  </si>
  <si>
    <t>Number of Part Time Employees</t>
  </si>
  <si>
    <t>*Describe your Rent Concession/ Incentive Program</t>
  </si>
  <si>
    <t>Real Estate Tax Exemption?</t>
  </si>
  <si>
    <t>Year Exemption Expires</t>
  </si>
  <si>
    <t>Real Estate Tax Abatement</t>
  </si>
  <si>
    <t>Year Abatement expires</t>
  </si>
  <si>
    <t>Describe the nature of the Exemption/Abatement</t>
  </si>
  <si>
    <t>TOE Per Unit</t>
  </si>
  <si>
    <t>Type of Financing</t>
  </si>
  <si>
    <t>ADM PUPA</t>
  </si>
  <si>
    <t>UTIL PUPA</t>
  </si>
  <si>
    <t>OM PUPA</t>
  </si>
  <si>
    <t>TI PUPA</t>
  </si>
  <si>
    <t>OF PUPA</t>
  </si>
  <si>
    <t>(All)</t>
  </si>
  <si>
    <t>FILTERS</t>
  </si>
  <si>
    <t>Region</t>
  </si>
  <si>
    <t>Population</t>
  </si>
  <si>
    <t>Vacancy Rate</t>
  </si>
  <si>
    <t>AVERAGE VACANCY RATE</t>
  </si>
  <si>
    <t>Number of Developments</t>
  </si>
  <si>
    <t>Cincinnati</t>
  </si>
  <si>
    <t>Hamilton</t>
  </si>
  <si>
    <t>NO</t>
  </si>
  <si>
    <t>YES</t>
  </si>
  <si>
    <t>Multi-Family 1-3 Floors</t>
  </si>
  <si>
    <t>Wallick Properties Midwest, LLC</t>
  </si>
  <si>
    <t>160 West Main Street, Suite 200</t>
  </si>
  <si>
    <t>New Albany, OH  43054</t>
  </si>
  <si>
    <t>aalbery@wallick.com</t>
  </si>
  <si>
    <t>614.552.5609</t>
  </si>
  <si>
    <t>BOND</t>
  </si>
  <si>
    <t>Warren</t>
  </si>
  <si>
    <t>Steven J. Boone</t>
  </si>
  <si>
    <t>Columbus, OH 43231</t>
  </si>
  <si>
    <t>614-942-2020</t>
  </si>
  <si>
    <t>RLJ Management Co., Inc</t>
  </si>
  <si>
    <t>bharvey@rljmgmt.com</t>
  </si>
  <si>
    <t>RLJ Management Co., Inc.</t>
  </si>
  <si>
    <t>9% Tax Credits</t>
  </si>
  <si>
    <t>Sandusky</t>
  </si>
  <si>
    <t>Townhouse</t>
  </si>
  <si>
    <t>General Partner</t>
  </si>
  <si>
    <t>220 Marion Avenue</t>
  </si>
  <si>
    <t>Mansfield, Ohio  44903</t>
  </si>
  <si>
    <t>rbender@pmiohio.com</t>
  </si>
  <si>
    <t>419-526-0466</t>
  </si>
  <si>
    <t>Laura George/Molly Diehm</t>
  </si>
  <si>
    <t>Accounting Supervisor/Compliance Supervisor</t>
  </si>
  <si>
    <t>Premier Management, LLC.</t>
  </si>
  <si>
    <t>lgeorge@pmiohio.com/mdiehm@pmiohio.com</t>
  </si>
  <si>
    <t>Huron</t>
  </si>
  <si>
    <t>Multi-Family 4+ Floors</t>
  </si>
  <si>
    <t>Butler</t>
  </si>
  <si>
    <t>N/A</t>
  </si>
  <si>
    <t>Columbus</t>
  </si>
  <si>
    <t>Franklin</t>
  </si>
  <si>
    <t>Single Family Detached</t>
  </si>
  <si>
    <t>Community Properties of Ohio Management Services</t>
  </si>
  <si>
    <t>910 E Broad Street</t>
  </si>
  <si>
    <t>Columbus, Ohio 43205</t>
  </si>
  <si>
    <t>cketler@cpoms.org</t>
  </si>
  <si>
    <t>614-253-0984</t>
  </si>
  <si>
    <t>Cleveland</t>
  </si>
  <si>
    <t>Cuyahoga</t>
  </si>
  <si>
    <t>Cleveland, OH 44106</t>
  </si>
  <si>
    <t>Springfield</t>
  </si>
  <si>
    <t>Clark</t>
  </si>
  <si>
    <t>Owner</t>
  </si>
  <si>
    <t>Community Investment Management Services</t>
  </si>
  <si>
    <t>Greene</t>
  </si>
  <si>
    <t>Columbus, Ohio 43220</t>
  </si>
  <si>
    <t>National Church Residences</t>
  </si>
  <si>
    <t>kmason@nationalchurchresidences.org</t>
  </si>
  <si>
    <t>Consultant</t>
  </si>
  <si>
    <t>Scioto</t>
  </si>
  <si>
    <t>12125 Pleasant Valley Road</t>
  </si>
  <si>
    <t>Toledo</t>
  </si>
  <si>
    <t>Lucas</t>
  </si>
  <si>
    <t>Dayton</t>
  </si>
  <si>
    <t>Montgomery</t>
  </si>
  <si>
    <t>Seneca</t>
  </si>
  <si>
    <t>New Lexington</t>
  </si>
  <si>
    <t>Perry</t>
  </si>
  <si>
    <t>President of General Partner</t>
  </si>
  <si>
    <t>Columbus, OH 43215</t>
  </si>
  <si>
    <t>Wyandot</t>
  </si>
  <si>
    <t>Washington Court House</t>
  </si>
  <si>
    <t>Fayette</t>
  </si>
  <si>
    <t>Ross</t>
  </si>
  <si>
    <t>Canton</t>
  </si>
  <si>
    <t>Stark</t>
  </si>
  <si>
    <t>Akron</t>
  </si>
  <si>
    <t>Summit</t>
  </si>
  <si>
    <t>President</t>
  </si>
  <si>
    <t>CHN Housing Partners</t>
  </si>
  <si>
    <t>rharris@chnhousingpartners.org</t>
  </si>
  <si>
    <t>Cynthia Baker</t>
  </si>
  <si>
    <t>Compliance Manager</t>
  </si>
  <si>
    <t>cbaker@chnhousingpartners.org</t>
  </si>
  <si>
    <t>2999 Payne Avenue #306</t>
  </si>
  <si>
    <t>Cleveland, Ohio 44114</t>
  </si>
  <si>
    <t>n/a</t>
  </si>
  <si>
    <t>Director of Property Management</t>
  </si>
  <si>
    <t>Mahoning</t>
  </si>
  <si>
    <t>Stacy Brown</t>
  </si>
  <si>
    <t>Executive Director</t>
  </si>
  <si>
    <t>120 E. Main Street</t>
  </si>
  <si>
    <t>Ravenna, OH 44266</t>
  </si>
  <si>
    <t>sbrown@ndsohio.org</t>
  </si>
  <si>
    <t>330-297-6400</t>
  </si>
  <si>
    <t>Neighborhood Property Management LLC</t>
  </si>
  <si>
    <t>Ashtabula</t>
  </si>
  <si>
    <t>Zanesville</t>
  </si>
  <si>
    <t>Muskingum</t>
  </si>
  <si>
    <t>Newark, OH 43055</t>
  </si>
  <si>
    <t>Youngstown</t>
  </si>
  <si>
    <t>Akron, Ohio 44306</t>
  </si>
  <si>
    <t>330-773-6838</t>
  </si>
  <si>
    <t>EANDC Property Management</t>
  </si>
  <si>
    <t>Compliance Supervisor</t>
  </si>
  <si>
    <t>330-724-1210</t>
  </si>
  <si>
    <t>Cincinnati, Ohio  45202</t>
  </si>
  <si>
    <t>mburke@otrch.org</t>
  </si>
  <si>
    <t>Over-the-Rhine Community Housing</t>
  </si>
  <si>
    <t>tmurphy@otrch.org</t>
  </si>
  <si>
    <t>Tanya Murphy</t>
  </si>
  <si>
    <t>smalone@wallick.com</t>
  </si>
  <si>
    <t>Delaware</t>
  </si>
  <si>
    <t>Miami</t>
  </si>
  <si>
    <t>CEO</t>
  </si>
  <si>
    <t>Waverly</t>
  </si>
  <si>
    <t>Pike</t>
  </si>
  <si>
    <t>Canal Winchester</t>
  </si>
  <si>
    <t>Managing Member</t>
  </si>
  <si>
    <t>Compliance Analyst</t>
  </si>
  <si>
    <t>2999 Payne Ave. #306</t>
  </si>
  <si>
    <t>185 Dartmouth Street</t>
  </si>
  <si>
    <t>Boston, MA 02116</t>
  </si>
  <si>
    <t>Chief Operating Officer</t>
  </si>
  <si>
    <t>Lima</t>
  </si>
  <si>
    <t>Allen</t>
  </si>
  <si>
    <t>Defiance</t>
  </si>
  <si>
    <t>2999 Payne Ave., #306</t>
  </si>
  <si>
    <t>Cleveland, Ohio 41114</t>
  </si>
  <si>
    <t>CLEVELAND</t>
  </si>
  <si>
    <t>CUYAHOGA</t>
  </si>
  <si>
    <t>Valerie Childers</t>
  </si>
  <si>
    <t>Troy</t>
  </si>
  <si>
    <t>Richland</t>
  </si>
  <si>
    <t>Guernsey</t>
  </si>
  <si>
    <t>Vice President</t>
  </si>
  <si>
    <t>kcrowley@vmc.org</t>
  </si>
  <si>
    <t>Vistula Management Company</t>
  </si>
  <si>
    <t>Kathleen Crowley</t>
  </si>
  <si>
    <t>Fairborn</t>
  </si>
  <si>
    <t>3445 Newmark Drive</t>
  </si>
  <si>
    <t>Miamisburg, Ohio 45342</t>
  </si>
  <si>
    <t>jkoogler@oberer.com</t>
  </si>
  <si>
    <t>937-531-5518</t>
  </si>
  <si>
    <t>Oberer Management Services</t>
  </si>
  <si>
    <t>937-531-5523</t>
  </si>
  <si>
    <t>Affordable Housing Administrator</t>
  </si>
  <si>
    <t>Fulton</t>
  </si>
  <si>
    <t>John Joyce</t>
  </si>
  <si>
    <t>sfreireich@RHMRealEstateGroup.com</t>
  </si>
  <si>
    <t>216-360-8253</t>
  </si>
  <si>
    <t>Retiree Housing Management Inc</t>
  </si>
  <si>
    <t>Stephen Freireich</t>
  </si>
  <si>
    <t>CFO</t>
  </si>
  <si>
    <t>Brown</t>
  </si>
  <si>
    <t>Bryan</t>
  </si>
  <si>
    <t>Williams</t>
  </si>
  <si>
    <t>Marcia Kimpel</t>
  </si>
  <si>
    <t>Middletown</t>
  </si>
  <si>
    <t>857-221-8600</t>
  </si>
  <si>
    <t>The Community Builders, Inc.</t>
  </si>
  <si>
    <t>Shelby</t>
  </si>
  <si>
    <t>Ravenna</t>
  </si>
  <si>
    <t>Portage</t>
  </si>
  <si>
    <t>Clermont</t>
  </si>
  <si>
    <t>Logan</t>
  </si>
  <si>
    <t>Hocking</t>
  </si>
  <si>
    <t>Cheryl Chandler</t>
  </si>
  <si>
    <t>Woodsfield</t>
  </si>
  <si>
    <t>Monroe</t>
  </si>
  <si>
    <t>Jodee Lude</t>
  </si>
  <si>
    <t>1717 Indian Trail</t>
  </si>
  <si>
    <t>Circleville</t>
  </si>
  <si>
    <t>Pickaway</t>
  </si>
  <si>
    <t>740-420-6212</t>
  </si>
  <si>
    <t>Wilmington</t>
  </si>
  <si>
    <t>Clinton</t>
  </si>
  <si>
    <t>Wilmington, OH  45177</t>
  </si>
  <si>
    <t>937-382-8365</t>
  </si>
  <si>
    <t>Clinton County Community Action</t>
  </si>
  <si>
    <t>janenewkirk@clintoncap.org</t>
  </si>
  <si>
    <t>Housing Finance Manager</t>
  </si>
  <si>
    <t>Clinton County Community Action Program, Inc.</t>
  </si>
  <si>
    <t>Fostoria</t>
  </si>
  <si>
    <t>Akron, OH 44307</t>
  </si>
  <si>
    <t>330-376-9824</t>
  </si>
  <si>
    <t>330-379-3535</t>
  </si>
  <si>
    <t>chillman@cmhanet.com</t>
  </si>
  <si>
    <t>614-421-6000</t>
  </si>
  <si>
    <t>no expiration</t>
  </si>
  <si>
    <t>Jefferson</t>
  </si>
  <si>
    <t>Middlefield</t>
  </si>
  <si>
    <t>Geauga</t>
  </si>
  <si>
    <t>440-632-5408</t>
  </si>
  <si>
    <t>Grove City</t>
  </si>
  <si>
    <t>Dawn Johnson</t>
  </si>
  <si>
    <t>Madison</t>
  </si>
  <si>
    <t>Newark</t>
  </si>
  <si>
    <t>Licking</t>
  </si>
  <si>
    <t>Wesley R. Young</t>
  </si>
  <si>
    <t>Vice President and Chief Real Estate Officer</t>
  </si>
  <si>
    <t>2160 East Fifth Street</t>
  </si>
  <si>
    <t>Dayton, Ohio  45403</t>
  </si>
  <si>
    <t>wyoung@smdcd.org</t>
  </si>
  <si>
    <t>937-277-8149 ext. 207</t>
  </si>
  <si>
    <t>Celina</t>
  </si>
  <si>
    <t>Mercer</t>
  </si>
  <si>
    <t>Ashville</t>
  </si>
  <si>
    <t>Medina</t>
  </si>
  <si>
    <t>Morrow</t>
  </si>
  <si>
    <t>Mount Vernon</t>
  </si>
  <si>
    <t>Knox</t>
  </si>
  <si>
    <t>120 North 4th Street</t>
  </si>
  <si>
    <t>Coshocton, OH  43812</t>
  </si>
  <si>
    <t>mstephens@knohoco.org</t>
  </si>
  <si>
    <t>nwhite@knohoco.org</t>
  </si>
  <si>
    <t>Donna Denning</t>
  </si>
  <si>
    <t>ddenning@knohoco.org</t>
  </si>
  <si>
    <t>513-242-4482</t>
  </si>
  <si>
    <t>440 West Nyack Road</t>
  </si>
  <si>
    <t>The Salvation Army a New York Corporation</t>
  </si>
  <si>
    <t>Community Manager</t>
  </si>
  <si>
    <t>Athens</t>
  </si>
  <si>
    <t>c/o Western Reserve Revitalization and Management Company</t>
  </si>
  <si>
    <t>8120 Kinsman Road</t>
  </si>
  <si>
    <t>Cleveland, Ohio 44104</t>
  </si>
  <si>
    <t>Cuyahoga Metropolitan Housing Authority</t>
  </si>
  <si>
    <t>Policy and Planning Administrator</t>
  </si>
  <si>
    <t>3200 Jane Circle</t>
  </si>
  <si>
    <t>Jennifer Stoops</t>
  </si>
  <si>
    <t xml:space="preserve">Dayton </t>
  </si>
  <si>
    <t>Dayton, OH 45402</t>
  </si>
  <si>
    <t>Crawford</t>
  </si>
  <si>
    <t>Marietta</t>
  </si>
  <si>
    <t>Washington</t>
  </si>
  <si>
    <t>Sidney</t>
  </si>
  <si>
    <t>Trumbull</t>
  </si>
  <si>
    <t>07-0001</t>
  </si>
  <si>
    <t>Allerton Apartments</t>
  </si>
  <si>
    <t>1802 E. 13th Street</t>
  </si>
  <si>
    <t>Sherdina Richardson</t>
  </si>
  <si>
    <t>216-861-2345</t>
  </si>
  <si>
    <t>Property Manager</t>
  </si>
  <si>
    <t>07-0022</t>
  </si>
  <si>
    <t>Hillsboro</t>
  </si>
  <si>
    <t>Highland</t>
  </si>
  <si>
    <t>Ridgewood Senior Villas</t>
  </si>
  <si>
    <t>Bucyrus</t>
  </si>
  <si>
    <t>07-0043</t>
  </si>
  <si>
    <t>Waterford Place</t>
  </si>
  <si>
    <t>5311 Duskywing Drive</t>
  </si>
  <si>
    <t>614-829-7622</t>
  </si>
  <si>
    <t>Harkavy Hall</t>
  </si>
  <si>
    <t>513-639-7053</t>
  </si>
  <si>
    <t>Cincinnati, OH 45202</t>
  </si>
  <si>
    <t>rwinters@tendermerciesinc.org</t>
  </si>
  <si>
    <t>513-639-7054</t>
  </si>
  <si>
    <t>John Drummonds</t>
  </si>
  <si>
    <t>jdrummonds@tendermerciesinc.org</t>
  </si>
  <si>
    <t>07-0053</t>
  </si>
  <si>
    <t>Shawnee Place Apartments</t>
  </si>
  <si>
    <t>937-322-0336</t>
  </si>
  <si>
    <t>Cincinnati, OH 45227</t>
  </si>
  <si>
    <t>Episcopal Retirement Services</t>
  </si>
  <si>
    <t>Tammy Herlihy</t>
  </si>
  <si>
    <t>Compliance Specialist</t>
  </si>
  <si>
    <t>therlihy@erslife.org</t>
  </si>
  <si>
    <t>937-477-9693</t>
  </si>
  <si>
    <t>07-0056</t>
  </si>
  <si>
    <t>419-884-2228</t>
  </si>
  <si>
    <t>07-0073</t>
  </si>
  <si>
    <t>Lakeview Village II</t>
  </si>
  <si>
    <t>14865 Northview Drive</t>
  </si>
  <si>
    <t>07-0087</t>
  </si>
  <si>
    <t>Maplewood Elderly Housing</t>
  </si>
  <si>
    <t>1634 Maplewood Drive</t>
  </si>
  <si>
    <t>Streetsboro</t>
  </si>
  <si>
    <t>Maxie Selander</t>
  </si>
  <si>
    <t>YWCA of Youngstown</t>
  </si>
  <si>
    <t>25 West Rayen Avenue</t>
  </si>
  <si>
    <t>Leah Merritt</t>
  </si>
  <si>
    <t>Leah Merritt, President</t>
  </si>
  <si>
    <t>Youngstown, OH 44503</t>
  </si>
  <si>
    <t>lmerritt@mvywca.org</t>
  </si>
  <si>
    <t>YWCA Mahoning Valley</t>
  </si>
  <si>
    <t>NA</t>
  </si>
  <si>
    <t>Chillicothe</t>
  </si>
  <si>
    <t>Hancock</t>
  </si>
  <si>
    <t>07-0141</t>
  </si>
  <si>
    <t>07-0146</t>
  </si>
  <si>
    <t>Defiance Crossing Homes</t>
  </si>
  <si>
    <t>565 Defiance Crossing</t>
  </si>
  <si>
    <t>Kelley Foor</t>
  </si>
  <si>
    <t>07-0148</t>
  </si>
  <si>
    <t>Dogwood Place</t>
  </si>
  <si>
    <t>11701 Upper Gilchrist Road</t>
  </si>
  <si>
    <t>740-392-3705</t>
  </si>
  <si>
    <t>07-0149</t>
  </si>
  <si>
    <t>Arthur Place (Delaware Senior)</t>
  </si>
  <si>
    <t>759 Woodford Way</t>
  </si>
  <si>
    <t>07-0160</t>
  </si>
  <si>
    <t>The Lakewoods II</t>
  </si>
  <si>
    <t>1021 Garden Trail</t>
  </si>
  <si>
    <t>419-382-1200</t>
  </si>
  <si>
    <t>Gerald A. Krueger</t>
  </si>
  <si>
    <t>President of American Community Developers, Inc.</t>
  </si>
  <si>
    <t>20250 Harper Avenue</t>
  </si>
  <si>
    <t>Detroit, MI 48225</t>
  </si>
  <si>
    <t>Jerry@acdmail.com</t>
  </si>
  <si>
    <t>313-881-8150</t>
  </si>
  <si>
    <t>Independent Management Services</t>
  </si>
  <si>
    <t>14381 North Road</t>
  </si>
  <si>
    <t>Fenton, MI  48430</t>
  </si>
  <si>
    <t>mrig@imsteam.net</t>
  </si>
  <si>
    <t>810-750-7000</t>
  </si>
  <si>
    <t>Michael Rigdon</t>
  </si>
  <si>
    <t>Compliance Officer</t>
  </si>
  <si>
    <t>491 Vernon Odom Blvd.</t>
  </si>
  <si>
    <t>100 West Cedar Street</t>
  </si>
  <si>
    <t>07-0164</t>
  </si>
  <si>
    <t>West Carrollton</t>
  </si>
  <si>
    <t>Jan Velkoff</t>
  </si>
  <si>
    <t>937-859-1106</t>
  </si>
  <si>
    <t>07-0165</t>
  </si>
  <si>
    <t>08-0016</t>
  </si>
  <si>
    <t>Gates Green Village Apartments</t>
  </si>
  <si>
    <t>Debra Muntz</t>
  </si>
  <si>
    <t>740-373-3641</t>
  </si>
  <si>
    <t>Cleveland, Ohio 4114</t>
  </si>
  <si>
    <t>Alliance</t>
  </si>
  <si>
    <t>08-0037</t>
  </si>
  <si>
    <t>East End Twin Towers Crossing</t>
  </si>
  <si>
    <t>624 Xenia Avenue</t>
  </si>
  <si>
    <t>Shirley Maule</t>
  </si>
  <si>
    <t>937-262-7642</t>
  </si>
  <si>
    <t>Twin Towers Crossing, Ltd.</t>
  </si>
  <si>
    <t>500 W. Wayne Street</t>
  </si>
  <si>
    <t>937-342-9071</t>
  </si>
  <si>
    <t>Edgewood Village IV</t>
  </si>
  <si>
    <t>New Carlisle</t>
  </si>
  <si>
    <t>937-679-5198</t>
  </si>
  <si>
    <t>The Plains</t>
  </si>
  <si>
    <t>08-0063</t>
  </si>
  <si>
    <t>Forest Square Apartments</t>
  </si>
  <si>
    <t>Patrice Stargell</t>
  </si>
  <si>
    <t>513-222-2825</t>
  </si>
  <si>
    <t>08-0076</t>
  </si>
  <si>
    <t>Commons at Buckingham</t>
  </si>
  <si>
    <t>328 Buckingham Street</t>
  </si>
  <si>
    <t>614-224-3848</t>
  </si>
  <si>
    <t>Niles</t>
  </si>
  <si>
    <t>08-0108</t>
  </si>
  <si>
    <t>Blanchester Senior Villas</t>
  </si>
  <si>
    <t>100 Madalyn Loftin Drive</t>
  </si>
  <si>
    <t>Blanchester</t>
  </si>
  <si>
    <t>Shelley McLean</t>
  </si>
  <si>
    <t>740-380-0502</t>
  </si>
  <si>
    <t>Barberton</t>
  </si>
  <si>
    <t>Diane Miller</t>
  </si>
  <si>
    <t>330-745-7040</t>
  </si>
  <si>
    <t>Joel Testa</t>
  </si>
  <si>
    <t>2335 Second Street</t>
  </si>
  <si>
    <t>Cuyahoga Falls, Ohio 44221</t>
  </si>
  <si>
    <t>joeltesta@testacompanies.com</t>
  </si>
  <si>
    <t>330-928-1988</t>
  </si>
  <si>
    <t>Regional Manager</t>
  </si>
  <si>
    <t>dianemiller@testacompanies.com</t>
  </si>
  <si>
    <t>08-0165</t>
  </si>
  <si>
    <t>Village at New Seasons, LLC</t>
  </si>
  <si>
    <t>08-0168</t>
  </si>
  <si>
    <t>937-854-7833</t>
  </si>
  <si>
    <t>08-0169</t>
  </si>
  <si>
    <t>Cambridge</t>
  </si>
  <si>
    <t>Jodi Bell</t>
  </si>
  <si>
    <t>740-432-4788</t>
  </si>
  <si>
    <t>08-0172</t>
  </si>
  <si>
    <t>Girard Manor</t>
  </si>
  <si>
    <t>430 Washington Avenue</t>
  </si>
  <si>
    <t>Girard</t>
  </si>
  <si>
    <t>Angela Maruca</t>
  </si>
  <si>
    <t>Donald W Emerson, Jr., Vice-President of Girard Manor, Inc. GP</t>
  </si>
  <si>
    <t>4076 Youngstown Road, Suite 101</t>
  </si>
  <si>
    <t>demerson@trumbulltmha.org</t>
  </si>
  <si>
    <t>330-369-1533</t>
  </si>
  <si>
    <t>330-369-7331</t>
  </si>
  <si>
    <t>Housing Services Administrator</t>
  </si>
  <si>
    <t>Trumbull Metropolitan Housing Authority</t>
  </si>
  <si>
    <t>08-0173</t>
  </si>
  <si>
    <t>Heritage View Homes Phase I (formerly Garden Valley I)</t>
  </si>
  <si>
    <t>7230 Kinsman Road</t>
  </si>
  <si>
    <t>Garden Valley Redevelopment, LLC</t>
  </si>
  <si>
    <t>09-0019</t>
  </si>
  <si>
    <t>Watermark Senior Apartments</t>
  </si>
  <si>
    <t>1846 Front Street</t>
  </si>
  <si>
    <t>Cuyahoga Falls</t>
  </si>
  <si>
    <t>330-928-9105</t>
  </si>
  <si>
    <t>09-0024</t>
  </si>
  <si>
    <t>The Lakewoods III</t>
  </si>
  <si>
    <t>Dana Hotel</t>
  </si>
  <si>
    <t>St. Paul Village I Apartments</t>
  </si>
  <si>
    <t>513-272-1118</t>
  </si>
  <si>
    <t>Union</t>
  </si>
  <si>
    <t>09-0071</t>
  </si>
  <si>
    <t>740-967-1097</t>
  </si>
  <si>
    <t>09-0075</t>
  </si>
  <si>
    <t>Commons at Livingston</t>
  </si>
  <si>
    <t>614-235-4426</t>
  </si>
  <si>
    <t>Findlay</t>
  </si>
  <si>
    <t>09-0077</t>
  </si>
  <si>
    <t>Lincoln Gardens</t>
  </si>
  <si>
    <t>614-878-4394</t>
  </si>
  <si>
    <t>09-0078</t>
  </si>
  <si>
    <t>419-241-3721</t>
  </si>
  <si>
    <t>Principal</t>
  </si>
  <si>
    <t xml:space="preserve">Columbus </t>
  </si>
  <si>
    <t>09-0111</t>
  </si>
  <si>
    <t>Marion Meadows</t>
  </si>
  <si>
    <t>343 Barbara Lane</t>
  </si>
  <si>
    <t>Marion</t>
  </si>
  <si>
    <t>740-382-4100</t>
  </si>
  <si>
    <t>Delphos Senior Villas</t>
  </si>
  <si>
    <t>Delphos</t>
  </si>
  <si>
    <t>Kathy Davis</t>
  </si>
  <si>
    <t>419-692-0141</t>
  </si>
  <si>
    <t>Upper Sandusky Senior Villas</t>
  </si>
  <si>
    <t>Upper Sandusky</t>
  </si>
  <si>
    <t>419-731-4104</t>
  </si>
  <si>
    <t>09-0124</t>
  </si>
  <si>
    <t>Seton Kenton</t>
  </si>
  <si>
    <t>Kenton</t>
  </si>
  <si>
    <t>Hardin</t>
  </si>
  <si>
    <t>Karen Melton</t>
  </si>
  <si>
    <t>419-673-7202</t>
  </si>
  <si>
    <t>New Seton Kenton LP</t>
  </si>
  <si>
    <t>Msgr. Joseph Hendricks, VP of Seton Kenton Inc., GP</t>
  </si>
  <si>
    <t>7179 Avery Road</t>
  </si>
  <si>
    <t>Dublin, OH 43017</t>
  </si>
  <si>
    <t>jhendricks@stbrigidofkildare.org</t>
  </si>
  <si>
    <t>614-761-3734</t>
  </si>
  <si>
    <t>09-0125</t>
  </si>
  <si>
    <t>Seton Square Zanesville</t>
  </si>
  <si>
    <t>New Seton Square Zanesville LP</t>
  </si>
  <si>
    <t>Msgr. Joseph Hendricks, VP of Seton Housing, Inc. GP</t>
  </si>
  <si>
    <t>09-0126</t>
  </si>
  <si>
    <t>Seton Square Wellston</t>
  </si>
  <si>
    <t>Wellston</t>
  </si>
  <si>
    <t>Jackson</t>
  </si>
  <si>
    <t>740-384-6174</t>
  </si>
  <si>
    <t>New Seton Square Wellston LP</t>
  </si>
  <si>
    <t>Msgr. Joseph Hendricks, VP of Seton Square Wellston, Inc. GP</t>
  </si>
  <si>
    <t>09-0127</t>
  </si>
  <si>
    <t>Seton Lancaster</t>
  </si>
  <si>
    <t>Lancaster</t>
  </si>
  <si>
    <t>Fairfield</t>
  </si>
  <si>
    <t>740-681-1403</t>
  </si>
  <si>
    <t>Dublin, OH 43016</t>
  </si>
  <si>
    <t>Columbus, OH 43201</t>
  </si>
  <si>
    <t>09-0128</t>
  </si>
  <si>
    <t>Seton Square Dover I &amp; II</t>
  </si>
  <si>
    <t>Dover</t>
  </si>
  <si>
    <t>Tuscarawas</t>
  </si>
  <si>
    <t>330-343-3611</t>
  </si>
  <si>
    <t>New Seton Square Dover I &amp; II LP</t>
  </si>
  <si>
    <t>Msgr. Joseph Hendricks, VP of Seton Square Dover I &amp; II Inc. GP</t>
  </si>
  <si>
    <t>09-0129</t>
  </si>
  <si>
    <t>Seton Square East</t>
  </si>
  <si>
    <t>Reynoldsburg</t>
  </si>
  <si>
    <t>614-861-4860</t>
  </si>
  <si>
    <t>New Seton Square East LP</t>
  </si>
  <si>
    <t>Msgr. Joseph Hendricks, VP of Seton Square East Inc., GP</t>
  </si>
  <si>
    <t>Seton Square Marion</t>
  </si>
  <si>
    <t>740-389-4746</t>
  </si>
  <si>
    <t>New Seton Square Marion LP</t>
  </si>
  <si>
    <t>Msgr. Joseph Hendricks, VP of Seton Square Marion Inc., GP</t>
  </si>
  <si>
    <t>Galion</t>
  </si>
  <si>
    <t>Hilliard</t>
  </si>
  <si>
    <t>Senior Vice President</t>
  </si>
  <si>
    <t>Heritage View Homes Phase II (formerly Garden Valley II)</t>
  </si>
  <si>
    <t>419-636-1615</t>
  </si>
  <si>
    <t>Cross Creek Meadows</t>
  </si>
  <si>
    <t>740-779-9777</t>
  </si>
  <si>
    <t>10-0039</t>
  </si>
  <si>
    <t>Newark Townehomes</t>
  </si>
  <si>
    <t>11 Daugherty Circle</t>
  </si>
  <si>
    <t>Lindy Williams</t>
  </si>
  <si>
    <t>740-323-4145</t>
  </si>
  <si>
    <t>10-0053</t>
  </si>
  <si>
    <t>Rootstown</t>
  </si>
  <si>
    <t>330-325-1188</t>
  </si>
  <si>
    <t>10-0055</t>
  </si>
  <si>
    <t>Dayton View Commons II</t>
  </si>
  <si>
    <t>Belpre</t>
  </si>
  <si>
    <t>Edgewood Village South</t>
  </si>
  <si>
    <t>10-0073</t>
  </si>
  <si>
    <t>Commons at Third</t>
  </si>
  <si>
    <t>614-484-0789</t>
  </si>
  <si>
    <t>Kendra Binkley</t>
  </si>
  <si>
    <t>740-773-0084</t>
  </si>
  <si>
    <t>10-0089</t>
  </si>
  <si>
    <t>Elberon Senior Apartments</t>
  </si>
  <si>
    <t>3414 West 8th Street</t>
  </si>
  <si>
    <t>Tallmadge</t>
  </si>
  <si>
    <t>11-0011</t>
  </si>
  <si>
    <t>Bellefontaine Manor</t>
  </si>
  <si>
    <t>160 Lakeview Dr.</t>
  </si>
  <si>
    <t>Bellefontaine</t>
  </si>
  <si>
    <t>937-592-3620</t>
  </si>
  <si>
    <t>Johnstown</t>
  </si>
  <si>
    <t>11-0021</t>
  </si>
  <si>
    <t>3315 Mayo Street</t>
  </si>
  <si>
    <t>419-214-0519</t>
  </si>
  <si>
    <t>Gallia</t>
  </si>
  <si>
    <t>Holly Watts</t>
  </si>
  <si>
    <t>419-673-0022</t>
  </si>
  <si>
    <t>South Point</t>
  </si>
  <si>
    <t>Lawrence</t>
  </si>
  <si>
    <t>Rita Ferguson</t>
  </si>
  <si>
    <t>Miles Pointe</t>
  </si>
  <si>
    <t>11806 Miles Avenue</t>
  </si>
  <si>
    <t>Kevin Frazier</t>
  </si>
  <si>
    <t>216-271-2316</t>
  </si>
  <si>
    <t>11-0062</t>
  </si>
  <si>
    <t>Monroe Manor</t>
  </si>
  <si>
    <t>279 Lewisville Road</t>
  </si>
  <si>
    <t>740-472-1618</t>
  </si>
  <si>
    <t>11-0063</t>
  </si>
  <si>
    <t>Moon Mallison Homes, LLC</t>
  </si>
  <si>
    <t>St. Paul Village II Apartments</t>
  </si>
  <si>
    <t>740-369-9042</t>
  </si>
  <si>
    <t>11-0093</t>
  </si>
  <si>
    <t>Terrill Suites</t>
  </si>
  <si>
    <t>330-296-7506</t>
  </si>
  <si>
    <t>Ravenna Family housing Limited Partnership</t>
  </si>
  <si>
    <t>Stacy Brown - Executive Director</t>
  </si>
  <si>
    <t>11-0110</t>
  </si>
  <si>
    <t>CLEVELAND NSP HOMES I, LP</t>
  </si>
  <si>
    <t>1493 East 116th St.</t>
  </si>
  <si>
    <t>11-0113</t>
  </si>
  <si>
    <t>Ft. McKinley Homes, LLC</t>
  </si>
  <si>
    <t>Haddon Hall Apartments</t>
  </si>
  <si>
    <t>New Albany, Ohio 43054</t>
  </si>
  <si>
    <t>Lincoln Green</t>
  </si>
  <si>
    <t>165 Milton Court</t>
  </si>
  <si>
    <t>Cheryl Jones &amp; Marty Castleman</t>
  </si>
  <si>
    <t>Lincoln Green Development LLC</t>
  </si>
  <si>
    <t>45 N. 4th Street, Suite 200</t>
  </si>
  <si>
    <t>Columbus, OH  43215</t>
  </si>
  <si>
    <t>614-481-8106</t>
  </si>
  <si>
    <t>Showe Management Corporation</t>
  </si>
  <si>
    <t>shunley@showemgmt.com</t>
  </si>
  <si>
    <t>614-481-8106 ext 129</t>
  </si>
  <si>
    <t>Miranda Vance</t>
  </si>
  <si>
    <t>Assistant Vice President</t>
  </si>
  <si>
    <t>614-481-8106 ext 130</t>
  </si>
  <si>
    <t>Euclid-Lee Elderly</t>
  </si>
  <si>
    <t>One manager and one maintenance staff person are shared by another CMHA property and are paid for by the AMP.</t>
  </si>
  <si>
    <t>12-0011</t>
  </si>
  <si>
    <t>6725 Forman</t>
  </si>
  <si>
    <t>12-0014</t>
  </si>
  <si>
    <t>Commons at Livingston II</t>
  </si>
  <si>
    <t>3349 E. Livingston Avenue</t>
  </si>
  <si>
    <t>Kandy Grubb</t>
  </si>
  <si>
    <t>614-991-6121</t>
  </si>
  <si>
    <t>12-0039</t>
  </si>
  <si>
    <t>11798 Gerlaugh Road</t>
  </si>
  <si>
    <t>Medway</t>
  </si>
  <si>
    <t>Bonnie Morgan</t>
  </si>
  <si>
    <t>937-849-9756</t>
  </si>
  <si>
    <t>PO Box 619</t>
  </si>
  <si>
    <t>dkzjr@homelandinc.com</t>
  </si>
  <si>
    <t>Tammy Hayes</t>
  </si>
  <si>
    <t>Asst to VP</t>
  </si>
  <si>
    <t>tammyh@homelandinc.com</t>
  </si>
  <si>
    <t>Laynecrest Manor of Medway, LLC</t>
  </si>
  <si>
    <t>Leitchfield, KY 42755</t>
  </si>
  <si>
    <t>270-259-5461</t>
  </si>
  <si>
    <t>Homeland, Inc.</t>
  </si>
  <si>
    <t>270-259-5461 ext. 142</t>
  </si>
  <si>
    <t>12-0041</t>
  </si>
  <si>
    <t>1500 Elm Street</t>
  </si>
  <si>
    <t>12-0046</t>
  </si>
  <si>
    <t>Meadows of Martindale Union, LLC</t>
  </si>
  <si>
    <t>226 W Martindale Road</t>
  </si>
  <si>
    <t>12-0048</t>
  </si>
  <si>
    <t>Midview Crossing</t>
  </si>
  <si>
    <t>1864 Middle Avenue</t>
  </si>
  <si>
    <t>Elyria</t>
  </si>
  <si>
    <t>Lorain</t>
  </si>
  <si>
    <t>Kimberlie Taylor</t>
  </si>
  <si>
    <t>440-323-2080</t>
  </si>
  <si>
    <t>419-592-0552</t>
  </si>
  <si>
    <t>12-0069</t>
  </si>
  <si>
    <t>Rieger Place</t>
  </si>
  <si>
    <t>Linda Hunter</t>
  </si>
  <si>
    <t>419-502-0220</t>
  </si>
  <si>
    <t>12-0072</t>
  </si>
  <si>
    <t>Robinson Homes East, LLC</t>
  </si>
  <si>
    <t>12-0082</t>
  </si>
  <si>
    <t>Twin Towers Crossing II</t>
  </si>
  <si>
    <t>12-0087</t>
  </si>
  <si>
    <t>Villas at Windham Bridge</t>
  </si>
  <si>
    <t>Hartville</t>
  </si>
  <si>
    <t>330-877-2552</t>
  </si>
  <si>
    <t>12-0093</t>
  </si>
  <si>
    <t>Fairfax Intergenerational Housing</t>
  </si>
  <si>
    <t>8113 Central Avenue</t>
  </si>
  <si>
    <t>216-271-2643</t>
  </si>
  <si>
    <t>Fairfax Intergenerational Housing, LP</t>
  </si>
  <si>
    <t>Maple Park Place</t>
  </si>
  <si>
    <t>16000 Maple Park Drive</t>
  </si>
  <si>
    <t>Maple Heights</t>
  </si>
  <si>
    <t>Sharon Parries</t>
  </si>
  <si>
    <t>216 365-0145</t>
  </si>
  <si>
    <t>740-366-3135</t>
  </si>
  <si>
    <t>614-552-5609</t>
  </si>
  <si>
    <t>Mother Teresa Commons</t>
  </si>
  <si>
    <t>25031 Columbus Road</t>
  </si>
  <si>
    <t>Bedford Heights</t>
  </si>
  <si>
    <t>440-786-7610</t>
  </si>
  <si>
    <t>12-0113</t>
  </si>
  <si>
    <t>Catherine Booth Residence</t>
  </si>
  <si>
    <t>6385 Center Hill Avenue</t>
  </si>
  <si>
    <t>Vance Street Apartments</t>
  </si>
  <si>
    <t>Bluffton</t>
  </si>
  <si>
    <t>419-358-7795</t>
  </si>
  <si>
    <t>Vance Street Development LLC</t>
  </si>
  <si>
    <t>Lyons Place II</t>
  </si>
  <si>
    <t>4100 West Third Street</t>
  </si>
  <si>
    <t>12-0120</t>
  </si>
  <si>
    <t>216 Myron Street</t>
  </si>
  <si>
    <t>Hubbard</t>
  </si>
  <si>
    <t>Kathy Love</t>
  </si>
  <si>
    <t>330-448-1760</t>
  </si>
  <si>
    <t>12-0121</t>
  </si>
  <si>
    <t>Montpelier Gardens</t>
  </si>
  <si>
    <t>202 East Wabash B-2</t>
  </si>
  <si>
    <t>Montpelier</t>
  </si>
  <si>
    <t>419-485-5885</t>
  </si>
  <si>
    <t>12-0128</t>
  </si>
  <si>
    <t>Harvest Rose</t>
  </si>
  <si>
    <t>400 Harvest Drive</t>
  </si>
  <si>
    <t>Rebecca Gaskell</t>
  </si>
  <si>
    <t>330-296-6899</t>
  </si>
  <si>
    <t>Harvest Rose Limited Partnership</t>
  </si>
  <si>
    <t>Stacy Brown Executive Director</t>
  </si>
  <si>
    <t>234-231-7130</t>
  </si>
  <si>
    <t>13-0007</t>
  </si>
  <si>
    <t>Portfolio Operations Manager</t>
  </si>
  <si>
    <t>13-0013</t>
  </si>
  <si>
    <t>Central YMCA Senior Apartments</t>
  </si>
  <si>
    <t>513-381-4193</t>
  </si>
  <si>
    <t>13-0018</t>
  </si>
  <si>
    <t>Commons at Garden Lake</t>
  </si>
  <si>
    <t>1065 Garden Lake Parkway</t>
  </si>
  <si>
    <t>419-742-9025</t>
  </si>
  <si>
    <t>Fair Park Apartments</t>
  </si>
  <si>
    <t>Sardinia</t>
  </si>
  <si>
    <t>New Albany, OH 43054</t>
  </si>
  <si>
    <t>13-0033</t>
  </si>
  <si>
    <t>Green Hills Community Apartments</t>
  </si>
  <si>
    <t>West Liberty</t>
  </si>
  <si>
    <t>937-465-4949</t>
  </si>
  <si>
    <t>6557 US Highway 68 South</t>
  </si>
  <si>
    <t>West Liberty, OH 43357</t>
  </si>
  <si>
    <t>937-650-7103</t>
  </si>
  <si>
    <t>Groveport Senior Village</t>
  </si>
  <si>
    <t>Groveport</t>
  </si>
  <si>
    <t>419-483-4358</t>
  </si>
  <si>
    <t>13-0070</t>
  </si>
  <si>
    <t>Poindexter Place</t>
  </si>
  <si>
    <t>614-972-7821</t>
  </si>
  <si>
    <t>13-0079</t>
  </si>
  <si>
    <t>16242 Pike Street</t>
  </si>
  <si>
    <t>Laurelville</t>
  </si>
  <si>
    <t>Heather Algoe</t>
  </si>
  <si>
    <t>740-332-6770</t>
  </si>
  <si>
    <t>13-0088</t>
  </si>
  <si>
    <t>Stone Ridge Village</t>
  </si>
  <si>
    <t>701 N. Nickelplate Road</t>
  </si>
  <si>
    <t>Louisville</t>
  </si>
  <si>
    <t>3750 Sturbridge Court</t>
  </si>
  <si>
    <t>13-0155</t>
  </si>
  <si>
    <t>Heritage View Homes IV</t>
  </si>
  <si>
    <t>3032 East 79th Street</t>
  </si>
  <si>
    <t>216-271-2320</t>
  </si>
  <si>
    <t>13-0162</t>
  </si>
  <si>
    <t>Thomaston Woods Apartments</t>
  </si>
  <si>
    <t>Batavia Township</t>
  </si>
  <si>
    <t>513-752-1588</t>
  </si>
  <si>
    <t>13-0163</t>
  </si>
  <si>
    <t>Walnut Court Senior Apartments</t>
  </si>
  <si>
    <t>Bohn Tower</t>
  </si>
  <si>
    <t>1300 Superior Avenue</t>
  </si>
  <si>
    <t>216-348-5150</t>
  </si>
  <si>
    <t>Bohn Tower Redevelopment L.P.</t>
  </si>
  <si>
    <t>Carver Park Phase I</t>
  </si>
  <si>
    <t>2366 East 55th Street</t>
  </si>
  <si>
    <t>216-432-3860</t>
  </si>
  <si>
    <t>Knowlton Northside Senior Apartments</t>
  </si>
  <si>
    <t>513-527-7040</t>
  </si>
  <si>
    <t>740-286-5676</t>
  </si>
  <si>
    <t>Cross Creek Meadows II</t>
  </si>
  <si>
    <t>Columbiana</t>
  </si>
  <si>
    <t>14-0029</t>
  </si>
  <si>
    <t>Parkman Landing for Seniors</t>
  </si>
  <si>
    <t>2501 Parkman Road</t>
  </si>
  <si>
    <t>Michelle Chance-Ritchey</t>
  </si>
  <si>
    <t>330-399-3250</t>
  </si>
  <si>
    <t>Parkman Landing Associates, Ltd.</t>
  </si>
  <si>
    <t>711 Locust Street</t>
  </si>
  <si>
    <t>Anne Freeman</t>
  </si>
  <si>
    <t>419-244-2836</t>
  </si>
  <si>
    <t>New Heritage Village II LP</t>
  </si>
  <si>
    <t>419-246-3777</t>
  </si>
  <si>
    <t>613 S Market Street</t>
  </si>
  <si>
    <t>Carol Brown</t>
  </si>
  <si>
    <t>740-835-8687</t>
  </si>
  <si>
    <t>14-0034</t>
  </si>
  <si>
    <t>Putnam Howe Village</t>
  </si>
  <si>
    <t>740-423-6155</t>
  </si>
  <si>
    <t>14-0039</t>
  </si>
  <si>
    <t>Spring Hill Phase I</t>
  </si>
  <si>
    <t>1180 Rentar Lane</t>
  </si>
  <si>
    <t>Shawna Hunt</t>
  </si>
  <si>
    <t>330-535-1221</t>
  </si>
  <si>
    <t>Kingston Mound Manor III</t>
  </si>
  <si>
    <t>14-0042</t>
  </si>
  <si>
    <t>Fostoria Townhomes</t>
  </si>
  <si>
    <t>Lesa DeMuth</t>
  </si>
  <si>
    <t>740-218-1280</t>
  </si>
  <si>
    <t>419-864-9565</t>
  </si>
  <si>
    <t>14-0063</t>
  </si>
  <si>
    <t>The Commons at Madaline Park II</t>
  </si>
  <si>
    <t>14-0068</t>
  </si>
  <si>
    <t>Valley View Place</t>
  </si>
  <si>
    <t>14-0074</t>
  </si>
  <si>
    <t>Logan Terrace</t>
  </si>
  <si>
    <t>14-0089</t>
  </si>
  <si>
    <t>65 South 4th Street</t>
  </si>
  <si>
    <t>Michelle Chieffo</t>
  </si>
  <si>
    <t>614-224-9121 ext. 1270</t>
  </si>
  <si>
    <t>Columbus, Ohio  43215</t>
  </si>
  <si>
    <t>614-224-9121 ext. 1209</t>
  </si>
  <si>
    <t>YWCA</t>
  </si>
  <si>
    <t>Riverlodge II Apartments</t>
  </si>
  <si>
    <t>Mark &amp; Regina Kuykendall</t>
  </si>
  <si>
    <t>614-846-1243</t>
  </si>
  <si>
    <t>Riverlodge II LLC</t>
  </si>
  <si>
    <t>14-0102</t>
  </si>
  <si>
    <t>Andover Apartments</t>
  </si>
  <si>
    <t>500 Gates Street</t>
  </si>
  <si>
    <t>Andover</t>
  </si>
  <si>
    <t>Patti Stalma</t>
  </si>
  <si>
    <t>440-293-7018</t>
  </si>
  <si>
    <t>3021 E. Dublin-Granville Rd. Suite 200</t>
  </si>
  <si>
    <t>910 E. Broad Street</t>
  </si>
  <si>
    <t>R.H.M. Manor</t>
  </si>
  <si>
    <t>Brunswick</t>
  </si>
  <si>
    <t>Lisa Bogus</t>
  </si>
  <si>
    <t>330-273-4985</t>
  </si>
  <si>
    <t>Cutter Apartments</t>
  </si>
  <si>
    <t>Coopermill Manor</t>
  </si>
  <si>
    <t>Cherrie Waller</t>
  </si>
  <si>
    <t>740-454-9714</t>
  </si>
  <si>
    <t>Housing Management Supervisor</t>
  </si>
  <si>
    <t>4362 Armstrong Blvd</t>
  </si>
  <si>
    <t>Batavia</t>
  </si>
  <si>
    <t>100 Georgetown Drive</t>
  </si>
  <si>
    <t>15-0026</t>
  </si>
  <si>
    <t>Village at Town Center</t>
  </si>
  <si>
    <t>100 North Avenue</t>
  </si>
  <si>
    <t>330-510-5884</t>
  </si>
  <si>
    <t>15-0037</t>
  </si>
  <si>
    <t>3055 Mahoning Road NE</t>
  </si>
  <si>
    <t>330-915-8355</t>
  </si>
  <si>
    <t>Wellness Village Elderly Housing LP</t>
  </si>
  <si>
    <t>Stacy Brown, Executive Director</t>
  </si>
  <si>
    <t>15-0045</t>
  </si>
  <si>
    <t>Kent Place Homes</t>
  </si>
  <si>
    <t>614-826-5985</t>
  </si>
  <si>
    <t>Lamplighter Senior Village II</t>
  </si>
  <si>
    <t>Riverlodge III Apartments</t>
  </si>
  <si>
    <t>Riverlodge III LLC</t>
  </si>
  <si>
    <t>15-0080</t>
  </si>
  <si>
    <t>Proctors Landing</t>
  </si>
  <si>
    <t>7894 County Road 107</t>
  </si>
  <si>
    <t>740-886-1300</t>
  </si>
  <si>
    <t>rkline@ilcao.org</t>
  </si>
  <si>
    <t>rhenderson@ilcao.org</t>
  </si>
  <si>
    <t>740-534-0375</t>
  </si>
  <si>
    <t>15-0094</t>
  </si>
  <si>
    <t>15-0095</t>
  </si>
  <si>
    <t>Maple Knoll Meadows Apartments</t>
  </si>
  <si>
    <t>Ruthie Daniel</t>
  </si>
  <si>
    <t>Nelsonville</t>
  </si>
  <si>
    <t>15-0112</t>
  </si>
  <si>
    <t>Spring Hill Phase II</t>
  </si>
  <si>
    <t>137 Vance Street</t>
  </si>
  <si>
    <t>mvance@showemgmt.com</t>
  </si>
  <si>
    <t>sboone@buckeyehope.org</t>
  </si>
  <si>
    <t>Joan Burkhardt</t>
  </si>
  <si>
    <t>jburkhardt@rljmgmt.com</t>
  </si>
  <si>
    <t>Stacey Brown</t>
  </si>
  <si>
    <t>16-0040</t>
  </si>
  <si>
    <t>333 S. Market St.</t>
  </si>
  <si>
    <t>Sandstone Apartments</t>
  </si>
  <si>
    <t>614-813-8199</t>
  </si>
  <si>
    <t>Tammy Chapin</t>
  </si>
  <si>
    <t xml:space="preserve">Hamilton </t>
  </si>
  <si>
    <t>Tax Credit Compliance Manager</t>
  </si>
  <si>
    <t>Lancaster, OH 43130</t>
  </si>
  <si>
    <t>16-0024</t>
  </si>
  <si>
    <t>The Community Gardens</t>
  </si>
  <si>
    <t>2685 East High Street</t>
  </si>
  <si>
    <t>937-505-9055</t>
  </si>
  <si>
    <t>07-0034</t>
  </si>
  <si>
    <t>Clinton Commons II</t>
  </si>
  <si>
    <t>202 Jeanie Wilson Way</t>
  </si>
  <si>
    <t>Coshocton</t>
  </si>
  <si>
    <t>419-562-8737</t>
  </si>
  <si>
    <t>12-0109</t>
  </si>
  <si>
    <t>1560 Ansel Rd</t>
  </si>
  <si>
    <t>175 Powder Forest Dr</t>
  </si>
  <si>
    <t>Weatogue, CT 06089</t>
  </si>
  <si>
    <t>acelella@vestacorp.com</t>
  </si>
  <si>
    <t>860-325-1700</t>
  </si>
  <si>
    <t>Robin Gonzalez</t>
  </si>
  <si>
    <t>robingonzalez@vestacorp.com</t>
  </si>
  <si>
    <t>860-906-4249</t>
  </si>
  <si>
    <t>16-0094</t>
  </si>
  <si>
    <t>knowak@chnhousingpartners.org</t>
  </si>
  <si>
    <t>16-0009</t>
  </si>
  <si>
    <t>Slavic Village Green Homes I</t>
  </si>
  <si>
    <t>6618 Chambers</t>
  </si>
  <si>
    <t>Executive Directory</t>
  </si>
  <si>
    <t>2999 Payne Avenue, 3rd Floor</t>
  </si>
  <si>
    <t xml:space="preserve">Cleveland Green Homes </t>
  </si>
  <si>
    <t>Cleveland Green Homes LP,  Kevin Nowak</t>
  </si>
  <si>
    <t>Cleveland Green Homes East LP, Kevin Nowak</t>
  </si>
  <si>
    <t>216-774-2417</t>
  </si>
  <si>
    <t>Cleveland Green Homes III</t>
  </si>
  <si>
    <t>Cleveland Green Homes III LP, Kevin Nowak</t>
  </si>
  <si>
    <t>15-0003</t>
  </si>
  <si>
    <t>Hough Heritage LP</t>
  </si>
  <si>
    <t>1860 East 90th Street</t>
  </si>
  <si>
    <t>(216) 721-9556</t>
  </si>
  <si>
    <t>2999 Payne Avenue, 3rd floor</t>
  </si>
  <si>
    <t>CLEVELAND NSP HOMES I, Inc., Kevin Nowak</t>
  </si>
  <si>
    <t>Twalann Chisholm</t>
  </si>
  <si>
    <t>East Cleveland</t>
  </si>
  <si>
    <t>14-0103</t>
  </si>
  <si>
    <t>Villa Serena</t>
  </si>
  <si>
    <t>Mayfield Hts</t>
  </si>
  <si>
    <t>440-449-3977</t>
  </si>
  <si>
    <t>RALSTON SQUARE APARTMENTS</t>
  </si>
  <si>
    <t>Lisa Arthur</t>
  </si>
  <si>
    <t>419-990-1004</t>
  </si>
  <si>
    <t>1033 Dorr Street</t>
  </si>
  <si>
    <t>419-241-2538</t>
  </si>
  <si>
    <t>Charlene H Wray</t>
  </si>
  <si>
    <t>jwrayinc@embarqmail.com</t>
  </si>
  <si>
    <t>614-406-0563</t>
  </si>
  <si>
    <t>Sunnyview Square</t>
  </si>
  <si>
    <t>232 Gay St.</t>
  </si>
  <si>
    <t>New Seton Lancaster, LP</t>
  </si>
  <si>
    <t>Borror Senior Living</t>
  </si>
  <si>
    <t>985 N. High St., Suite 200</t>
  </si>
  <si>
    <t>360 Broadmeadows Blvd.</t>
  </si>
  <si>
    <t>09-0110</t>
  </si>
  <si>
    <t>1324 E. Livingston Ave.</t>
  </si>
  <si>
    <t>3301 Imani Drive</t>
  </si>
  <si>
    <t>Dee Meredith</t>
  </si>
  <si>
    <t>CPO Management Services</t>
  </si>
  <si>
    <t>1235 Briarcliff Rd.</t>
  </si>
  <si>
    <t>Tammi DeMattio</t>
  </si>
  <si>
    <t>PO Box 1388</t>
  </si>
  <si>
    <t>Cambridge Management Corporation</t>
  </si>
  <si>
    <t>09-0005</t>
  </si>
  <si>
    <t>14-0100</t>
  </si>
  <si>
    <t>richard.allen@use.salvationarmy.org</t>
  </si>
  <si>
    <t>Amy Hutchison</t>
  </si>
  <si>
    <t>amy.hutchison@use.salvationarmy.org</t>
  </si>
  <si>
    <t>Richard Allen</t>
  </si>
  <si>
    <t>Assistant Legal Secretary</t>
  </si>
  <si>
    <t>16-0028</t>
  </si>
  <si>
    <t>1811 Losantiville Avenue</t>
  </si>
  <si>
    <t>Kenton Station Senior Villas</t>
  </si>
  <si>
    <t>07-0142</t>
  </si>
  <si>
    <t>Bingham Terrace Apartments</t>
  </si>
  <si>
    <t>451 North Main Street</t>
  </si>
  <si>
    <t>Cadiz</t>
  </si>
  <si>
    <t>Heather Dunfee</t>
  </si>
  <si>
    <t>Bingham Terrace Preservation, Inc.</t>
  </si>
  <si>
    <t>Cadiz, Ohio 43907</t>
  </si>
  <si>
    <t>dyeater@harrisonmha.com</t>
  </si>
  <si>
    <t>Harrison Metropolitan Housing Authority</t>
  </si>
  <si>
    <t>Harrison</t>
  </si>
  <si>
    <t>Hocking Senior Village</t>
  </si>
  <si>
    <t>740-385-2446</t>
  </si>
  <si>
    <t>570 West 1st Street</t>
  </si>
  <si>
    <t>301 3rd Street East</t>
  </si>
  <si>
    <t>740-377-9325</t>
  </si>
  <si>
    <t>41601 Dunlap Drive</t>
  </si>
  <si>
    <t>Belmont, OH  43718</t>
  </si>
  <si>
    <t>rperk1@windstream.net</t>
  </si>
  <si>
    <t>Classic A Properties, Inc.</t>
  </si>
  <si>
    <t>740-782-1354</t>
  </si>
  <si>
    <t>Jennifer Pittman</t>
  </si>
  <si>
    <t>09-0116</t>
  </si>
  <si>
    <t>623 Glenbrook Drive</t>
  </si>
  <si>
    <t>6555 US Highway 68 South</t>
  </si>
  <si>
    <t>mray@greenhillscommunity.org</t>
  </si>
  <si>
    <t>Westway Gardens</t>
  </si>
  <si>
    <t>419-724-5513</t>
  </si>
  <si>
    <t>William Farnsel</t>
  </si>
  <si>
    <t>Toledo, OH  43605</t>
  </si>
  <si>
    <t>wfarnsel@nwtoledo.org</t>
  </si>
  <si>
    <t>419-691-2900</t>
  </si>
  <si>
    <t>07-0011</t>
  </si>
  <si>
    <t>United North School Homes</t>
  </si>
  <si>
    <t>713 Page Street</t>
  </si>
  <si>
    <t>08-0012</t>
  </si>
  <si>
    <t>Renaissance Senior Apartments</t>
  </si>
  <si>
    <t>14-0003</t>
  </si>
  <si>
    <t>YWCA of Youngstown Housing, LLC</t>
  </si>
  <si>
    <t>255 Richland Rd.</t>
  </si>
  <si>
    <t>567-890-8000</t>
  </si>
  <si>
    <t>16-0056</t>
  </si>
  <si>
    <t>Homefull Family Living Center</t>
  </si>
  <si>
    <t>829 S Gettysburg Ave</t>
  </si>
  <si>
    <t>Homefull Family Living Center LLC</t>
  </si>
  <si>
    <t>Dayton OH  45417</t>
  </si>
  <si>
    <t>tinap@homefull.org</t>
  </si>
  <si>
    <t>Homefull</t>
  </si>
  <si>
    <t>Candace A High</t>
  </si>
  <si>
    <t>candyh@homefull.org</t>
  </si>
  <si>
    <t>937 262-4625</t>
  </si>
  <si>
    <t>Lyons Place</t>
  </si>
  <si>
    <t>Ft. McKinley Homes</t>
  </si>
  <si>
    <t xml:space="preserve">Montgomery </t>
  </si>
  <si>
    <t>11-0111</t>
  </si>
  <si>
    <t>Bedford Place</t>
  </si>
  <si>
    <t>11987 Kendra Street</t>
  </si>
  <si>
    <t>Dresden</t>
  </si>
  <si>
    <t>740-565-4015</t>
  </si>
  <si>
    <t>516 Sheridan Ave</t>
  </si>
  <si>
    <t>zmha@zanesvillehousing.org</t>
  </si>
  <si>
    <t>cwaller@zanesvillehousing.org</t>
  </si>
  <si>
    <t>740-342-4426</t>
  </si>
  <si>
    <t>Miller Commons</t>
  </si>
  <si>
    <t>614-813-8966</t>
  </si>
  <si>
    <t>Kingston Mound Manor II</t>
  </si>
  <si>
    <t>Waverly Manor Apartments, LLC</t>
  </si>
  <si>
    <t>Tiffin Estates Apartments</t>
  </si>
  <si>
    <t>16-0043</t>
  </si>
  <si>
    <t>Quinn Court, LLC</t>
  </si>
  <si>
    <t>990 Columbus Street</t>
  </si>
  <si>
    <t>740-773-3700</t>
  </si>
  <si>
    <t>662 Wolf Ledges Parkway</t>
  </si>
  <si>
    <t>330-319-2410</t>
  </si>
  <si>
    <t>Spring Hill Phase III</t>
  </si>
  <si>
    <t>Bradley Himmelstein</t>
  </si>
  <si>
    <t>Bradley.Himmelstein@tcbinc.org</t>
  </si>
  <si>
    <t>285 Channelwood Circle</t>
  </si>
  <si>
    <t xml:space="preserve">185 Dartmouth St. </t>
  </si>
  <si>
    <t>07-0171</t>
  </si>
  <si>
    <t>213 Royal Mall Dr</t>
  </si>
  <si>
    <t>Stephanie Brunstetter</t>
  </si>
  <si>
    <t>330-652-3658</t>
  </si>
  <si>
    <t>501 S. James St.</t>
  </si>
  <si>
    <t>Heather Lawver</t>
  </si>
  <si>
    <t>16-0023</t>
  </si>
  <si>
    <t>Buckeye House</t>
  </si>
  <si>
    <t>201 E. 3rd Street</t>
  </si>
  <si>
    <t>Urichsville</t>
  </si>
  <si>
    <t>740-922-6358</t>
  </si>
  <si>
    <t>532 Meadows Drive</t>
  </si>
  <si>
    <t>Marysville</t>
  </si>
  <si>
    <t>Hopkins Commons</t>
  </si>
  <si>
    <t>7856 South State Route 48</t>
  </si>
  <si>
    <t>Maineville</t>
  </si>
  <si>
    <t>513-266-6177</t>
  </si>
  <si>
    <t>Hopkins Commons, LLC</t>
  </si>
  <si>
    <t>brippe@hopkinscommons.com</t>
  </si>
  <si>
    <t>513-519-8241</t>
  </si>
  <si>
    <t>Senior</t>
  </si>
  <si>
    <t>Family</t>
  </si>
  <si>
    <t>Wilshire Place</t>
  </si>
  <si>
    <t>(419) 225-7067</t>
  </si>
  <si>
    <t>(740) 653-3583</t>
  </si>
  <si>
    <t>Fairfield Homes, Inc.</t>
  </si>
  <si>
    <t>Steven J Boone</t>
  </si>
  <si>
    <t>3021 E. Dublin-Granville Rd Suite 200</t>
  </si>
  <si>
    <t>sboone@buckeye.org</t>
  </si>
  <si>
    <t xml:space="preserve">RLJ Management Co., Inc. </t>
  </si>
  <si>
    <t>RLJ Management</t>
  </si>
  <si>
    <t>740-751-9601</t>
  </si>
  <si>
    <t>(740) 592-4025</t>
  </si>
  <si>
    <t>Athens-Fairfield, Ltd.</t>
  </si>
  <si>
    <t>St. Mary's</t>
  </si>
  <si>
    <t>Auglaize</t>
  </si>
  <si>
    <t>419-300-4000</t>
  </si>
  <si>
    <t>160 West Main Street Suite 200</t>
  </si>
  <si>
    <t>Wallick Properties Midwest LLC</t>
  </si>
  <si>
    <t>Laynecrest / Wabuck, LLC</t>
  </si>
  <si>
    <t>Jessica Shirk</t>
  </si>
  <si>
    <t>17-0010</t>
  </si>
  <si>
    <t>Sunrise Terrace Apartments</t>
  </si>
  <si>
    <t>199 Sunrise Terrace</t>
  </si>
  <si>
    <t>Christine Krimm</t>
  </si>
  <si>
    <t>937-203-2034</t>
  </si>
  <si>
    <t>11-0123</t>
  </si>
  <si>
    <t>513-732-3700</t>
  </si>
  <si>
    <t>513-325-9564</t>
  </si>
  <si>
    <t>Loveland</t>
  </si>
  <si>
    <t>Heritage Apartments</t>
  </si>
  <si>
    <t>1520 North Street</t>
  </si>
  <si>
    <t>740-622-1412</t>
  </si>
  <si>
    <t>17-0208</t>
  </si>
  <si>
    <t>Galion Arms</t>
  </si>
  <si>
    <t>585 Galion Arms Court</t>
  </si>
  <si>
    <t>Bedford</t>
  </si>
  <si>
    <t>13-0170</t>
  </si>
  <si>
    <t>greers@cmha.net</t>
  </si>
  <si>
    <t>216-271-3079</t>
  </si>
  <si>
    <t>15-0310</t>
  </si>
  <si>
    <t>Carver Park Phase I, L.P.</t>
  </si>
  <si>
    <t>17-0213</t>
  </si>
  <si>
    <t>Carver Park Phase II</t>
  </si>
  <si>
    <t>Carver Park Phase II, L.P.</t>
  </si>
  <si>
    <t>Sr. Compliance Manager</t>
  </si>
  <si>
    <t>Jose Rivera</t>
  </si>
  <si>
    <t>13-0157</t>
  </si>
  <si>
    <t>Garden Valley Housing Partnership IV, LP</t>
  </si>
  <si>
    <t>The listed expenses are primarily attributable to employee salaries and property maintenance.  Heritage View Homes is a redevelopment that consists for four phases and thus share staff.  The salaries are reflective of HVH I however the number of employees are for the entire development.</t>
  </si>
  <si>
    <t>10-0088</t>
  </si>
  <si>
    <t>Heritage View Homes Phase III (formerly  Garden Valley III)</t>
  </si>
  <si>
    <t>17-0001</t>
  </si>
  <si>
    <t>International Village</t>
  </si>
  <si>
    <t>3217 West 58th Street</t>
  </si>
  <si>
    <t>18-0004</t>
  </si>
  <si>
    <t>LaVilla Hispana</t>
  </si>
  <si>
    <t>18-0001</t>
  </si>
  <si>
    <t>11-0061</t>
  </si>
  <si>
    <t>The listed expenses are primarily attributable to employee salaries and property maintenance.  The manager and one maintenance staff are shared with another CMHA property and are paid by the AMP.</t>
  </si>
  <si>
    <t>Miles Pointe Elderly, LP</t>
  </si>
  <si>
    <t>New Circle Vistas aka Cotman Vistas</t>
  </si>
  <si>
    <t>216-231-7221</t>
  </si>
  <si>
    <t>Maximum Accessible Housing-Circle</t>
  </si>
  <si>
    <t>12-0106</t>
  </si>
  <si>
    <t>Karmela Feaster</t>
  </si>
  <si>
    <t>Vesta Management Corporation</t>
  </si>
  <si>
    <t>832-806-0927</t>
  </si>
  <si>
    <t>17-0210</t>
  </si>
  <si>
    <t>Riverside Park Phase II</t>
  </si>
  <si>
    <t>17800 Parkmount Avenue</t>
  </si>
  <si>
    <t>216-476-4172</t>
  </si>
  <si>
    <t>Shaker Place</t>
  </si>
  <si>
    <t>3600 Northfield Road</t>
  </si>
  <si>
    <t>(216) 752-8808</t>
  </si>
  <si>
    <t>Shaker Place VOA Affordable Housing, LP</t>
  </si>
  <si>
    <t>Peter Desjardins - Vice President</t>
  </si>
  <si>
    <t>1660 Duke Street</t>
  </si>
  <si>
    <t>Alexandria, VA 22314</t>
  </si>
  <si>
    <t>pdesjardins@voa.org</t>
  </si>
  <si>
    <t>(703) 341-5000</t>
  </si>
  <si>
    <t>Volunteers of America National Housing Corporation</t>
  </si>
  <si>
    <t>msikes@voa.org</t>
  </si>
  <si>
    <t>Mary Sikes</t>
  </si>
  <si>
    <t>Regional Housing Manager II</t>
  </si>
  <si>
    <t>2556 W. 6th Street</t>
  </si>
  <si>
    <t>216-298-4060</t>
  </si>
  <si>
    <t>McCormack Baron Management</t>
  </si>
  <si>
    <t>09-0092</t>
  </si>
  <si>
    <t>7338 Euclid Avenue</t>
  </si>
  <si>
    <t>216-862-0877</t>
  </si>
  <si>
    <t>Euclid Corridor Senior Housing LP</t>
  </si>
  <si>
    <t>11-0128</t>
  </si>
  <si>
    <t>14028 Euclid Avenue and 4345 Lee Road</t>
  </si>
  <si>
    <t>216-271-2039 and 216-271-2307</t>
  </si>
  <si>
    <t>Euclid-Lee Senior, LP</t>
  </si>
  <si>
    <t>216-271 3079</t>
  </si>
  <si>
    <t xml:space="preserve">Maple Heights Senior Apartments, LP  </t>
  </si>
  <si>
    <t>Kevin Nowak, President</t>
  </si>
  <si>
    <t>6800 Mayfield Rd</t>
  </si>
  <si>
    <t>12-0067</t>
  </si>
  <si>
    <t>17-0022</t>
  </si>
  <si>
    <t>240 Main Street</t>
  </si>
  <si>
    <t>Ashley</t>
  </si>
  <si>
    <t>Kathy Nolting</t>
  </si>
  <si>
    <t>Columbus, Ohio 43231</t>
  </si>
  <si>
    <t>3021 E. Dublin-Granville Rd. Sutie 200</t>
  </si>
  <si>
    <t>740-548-5060</t>
  </si>
  <si>
    <t>Hunterwood Park</t>
  </si>
  <si>
    <t>330 Trace Drive</t>
  </si>
  <si>
    <t>Stephanie Mash</t>
  </si>
  <si>
    <t>Pearl House</t>
  </si>
  <si>
    <t>Msgr. Joseph Hendricks, VP of Seton Lancaster, Inc., GP</t>
  </si>
  <si>
    <t>jdowell@borror.com</t>
  </si>
  <si>
    <t>14-0067</t>
  </si>
  <si>
    <t>Lakeland Townhomes</t>
  </si>
  <si>
    <t>Millersport</t>
  </si>
  <si>
    <t>740-218-1550</t>
  </si>
  <si>
    <t>Nathan Keirns</t>
  </si>
  <si>
    <t>159 Wilson Street</t>
  </si>
  <si>
    <t>nkeirns@leadscaa.org</t>
  </si>
  <si>
    <t>740-345-0095</t>
  </si>
  <si>
    <t>Maureen Callahan</t>
  </si>
  <si>
    <t>Phyllis Binegar</t>
  </si>
  <si>
    <t>740-335-7124</t>
  </si>
  <si>
    <t>Barnett Plaza</t>
  </si>
  <si>
    <t>(614) 235-4320</t>
  </si>
  <si>
    <t>614-471-7933</t>
  </si>
  <si>
    <t>Hilltop Housing</t>
  </si>
  <si>
    <t>11-0124</t>
  </si>
  <si>
    <t>4373 Ruston Avenue</t>
  </si>
  <si>
    <t>North Hamilton Road Senior Housing LP</t>
  </si>
  <si>
    <t>09-0155</t>
  </si>
  <si>
    <t>1004 Farnam Street</t>
  </si>
  <si>
    <t>Omaha, NE  68102</t>
  </si>
  <si>
    <t>402.444.1630</t>
  </si>
  <si>
    <t>Burlington Capital Properties</t>
  </si>
  <si>
    <t>sstambaugh@burlingtoncapital.com</t>
  </si>
  <si>
    <t>jwebb@burlingtoncapital.com</t>
  </si>
  <si>
    <t>402.660.9322</t>
  </si>
  <si>
    <t>President and CEO - YWCA</t>
  </si>
  <si>
    <t>Sturbridge Green</t>
  </si>
  <si>
    <t>614-876-0192</t>
  </si>
  <si>
    <t>09-0156</t>
  </si>
  <si>
    <t>1531 Whispering Willow Lane</t>
  </si>
  <si>
    <t>937-305-7367</t>
  </si>
  <si>
    <t>Sherri Noble</t>
  </si>
  <si>
    <t>Neighborhood Property Management, LLC.</t>
  </si>
  <si>
    <t>120 E. Main St.</t>
  </si>
  <si>
    <t>Miamsiburg, Ohio 45342</t>
  </si>
  <si>
    <t>Cambridge Heights Apartments</t>
  </si>
  <si>
    <t>tdemattio@cambridgehousing.org</t>
  </si>
  <si>
    <t>821 Flats</t>
  </si>
  <si>
    <t>Tender Mercies Inc</t>
  </si>
  <si>
    <t>3522 Reading Rd.</t>
  </si>
  <si>
    <t>shangwe.parker@tcbinc.org</t>
  </si>
  <si>
    <t>Dana Hotel LLC/Russell Winters</t>
  </si>
  <si>
    <t>Tender Mercies, Inc.</t>
  </si>
  <si>
    <t>Losantiville 202 Apartments</t>
  </si>
  <si>
    <t>Mary B. Rivers</t>
  </si>
  <si>
    <t>114 W. 14th Street</t>
  </si>
  <si>
    <t>513-381-1171 ext. 111</t>
  </si>
  <si>
    <t>2 Oliver Street</t>
  </si>
  <si>
    <t>Boston, MA  02109</t>
  </si>
  <si>
    <t>17-0008</t>
  </si>
  <si>
    <t>Madison Villa Apartments</t>
  </si>
  <si>
    <t>513-561-5997</t>
  </si>
  <si>
    <t>Marlowe Court Apartments</t>
  </si>
  <si>
    <t>Mercer Commons LP</t>
  </si>
  <si>
    <t>513-474-5827</t>
  </si>
  <si>
    <t>513-831-5700</t>
  </si>
  <si>
    <t>09-0154</t>
  </si>
  <si>
    <t>Eunice Dillard</t>
  </si>
  <si>
    <t>Reema.Ruberg@cintimha.com</t>
  </si>
  <si>
    <t>COO</t>
  </si>
  <si>
    <t>reema.ruberg@cintimha.com</t>
  </si>
  <si>
    <t>Reema Ruberg</t>
  </si>
  <si>
    <t>513-977-5891</t>
  </si>
  <si>
    <t>Cincinnati, OH 45214</t>
  </si>
  <si>
    <t>513-977-5860</t>
  </si>
  <si>
    <t>Crawford Station</t>
  </si>
  <si>
    <t>740.942.2215</t>
  </si>
  <si>
    <t>82450 Cadiz-Jewett Road, PO Box 146</t>
  </si>
  <si>
    <t>Executive Director/CFO</t>
  </si>
  <si>
    <t>12-0056</t>
  </si>
  <si>
    <t>Kristin Crum</t>
  </si>
  <si>
    <t>Riverview Senior Villas</t>
  </si>
  <si>
    <t>13-0059</t>
  </si>
  <si>
    <t xml:space="preserve">Nickel Plate Plaza Apartments </t>
  </si>
  <si>
    <t>14-0018</t>
  </si>
  <si>
    <t>17-0225</t>
  </si>
  <si>
    <t>524 N. 5th Street</t>
  </si>
  <si>
    <t>Toronto</t>
  </si>
  <si>
    <t>740-537-4151</t>
  </si>
  <si>
    <t xml:space="preserve">John Joyce Jr. </t>
  </si>
  <si>
    <t>RHM Real Estate, Inc</t>
  </si>
  <si>
    <t>17-0068</t>
  </si>
  <si>
    <t>740-397-4450</t>
  </si>
  <si>
    <t>Proctorville</t>
  </si>
  <si>
    <t>Lawrence Manor Apartments, LLC</t>
  </si>
  <si>
    <t>740-377-2085</t>
  </si>
  <si>
    <t>jpittman@classicaproperties.com</t>
  </si>
  <si>
    <t>14-0052</t>
  </si>
  <si>
    <t>Hebron Heights</t>
  </si>
  <si>
    <t>130 Broadway</t>
  </si>
  <si>
    <t>Hebron</t>
  </si>
  <si>
    <t>Hopewell Cottages</t>
  </si>
  <si>
    <t>165 Hope Circle</t>
  </si>
  <si>
    <t>Nicole Brewer</t>
  </si>
  <si>
    <t>Hebron Workforce Housing Alliance LP</t>
  </si>
  <si>
    <t>Deanna Marsh</t>
  </si>
  <si>
    <t>731 Infirmary Rd</t>
  </si>
  <si>
    <t>440-322-4881</t>
  </si>
  <si>
    <t>Vesta Westway LLC</t>
  </si>
  <si>
    <t>Chestnut Hill</t>
  </si>
  <si>
    <t>1127 Champlain Street</t>
  </si>
  <si>
    <t>(567) 661-0372</t>
  </si>
  <si>
    <t>Chestnut Hill VOA Affordable Housing, LP</t>
  </si>
  <si>
    <t>Peter Desjardins, Vice President</t>
  </si>
  <si>
    <t>(513) 814-2141</t>
  </si>
  <si>
    <t>43614-9998</t>
  </si>
  <si>
    <t>Cranes Landing</t>
  </si>
  <si>
    <t>08-0039</t>
  </si>
  <si>
    <t>419-244-3938</t>
  </si>
  <si>
    <t>12-0040</t>
  </si>
  <si>
    <t>Cherry Legacy Homes LLC</t>
  </si>
  <si>
    <t>704 Second Street</t>
  </si>
  <si>
    <t>1822 Cherry Street</t>
  </si>
  <si>
    <t>Toledo, OH  43608</t>
  </si>
  <si>
    <t>567-420-1360</t>
  </si>
  <si>
    <t>419-481-9016</t>
  </si>
  <si>
    <t>16-0202</t>
  </si>
  <si>
    <t>Toledo Portfolio - Three Non-contiguous Properties</t>
  </si>
  <si>
    <t>419-537-8956</t>
  </si>
  <si>
    <t>cporter@integraprop.com</t>
  </si>
  <si>
    <t>206-512-8902</t>
  </si>
  <si>
    <t>United North School Homes LLC</t>
  </si>
  <si>
    <t>14-0030</t>
  </si>
  <si>
    <t>17-0200</t>
  </si>
  <si>
    <t>419-243-1672</t>
  </si>
  <si>
    <t>Devonshire I</t>
  </si>
  <si>
    <t>London</t>
  </si>
  <si>
    <t>Cathy Schlabach</t>
  </si>
  <si>
    <t>YWCA of Youngstown Housing LLC &amp; YWCA Mahoning Valley</t>
  </si>
  <si>
    <t>Marion Rotary Towers</t>
  </si>
  <si>
    <t>400 Delaware Ave</t>
  </si>
  <si>
    <t>Pomeroy</t>
  </si>
  <si>
    <t>Meigs</t>
  </si>
  <si>
    <t>Pomeroy Cliffs</t>
  </si>
  <si>
    <t>500 Staunton Commons Drive</t>
  </si>
  <si>
    <t>Missi Morris</t>
  </si>
  <si>
    <t>Staunton Commons II</t>
  </si>
  <si>
    <t>Forest Park</t>
  </si>
  <si>
    <t>West Milton</t>
  </si>
  <si>
    <t>(937) 698-4712</t>
  </si>
  <si>
    <t>937 262-4622</t>
  </si>
  <si>
    <t>2621 Dryden Rd Suite 302</t>
  </si>
  <si>
    <t>Moraine OH  45439</t>
  </si>
  <si>
    <t>937-263-9000</t>
  </si>
  <si>
    <t>907 W. Fifth Street</t>
  </si>
  <si>
    <t>Miami Valley Housing Opportunities</t>
  </si>
  <si>
    <t>09-0026</t>
  </si>
  <si>
    <t>Daisy Nease</t>
  </si>
  <si>
    <t>937-224-3118</t>
  </si>
  <si>
    <t>130 West 2nd Street</t>
  </si>
  <si>
    <t>ablake@countycorp.com</t>
  </si>
  <si>
    <t>937-531-7048</t>
  </si>
  <si>
    <t>4701 Casaba Court</t>
  </si>
  <si>
    <t>Englewood Square</t>
  </si>
  <si>
    <t>150 Chris Drive</t>
  </si>
  <si>
    <t>Englewood</t>
  </si>
  <si>
    <t>New Englewood Square, Ltd.</t>
  </si>
  <si>
    <t>Village Park</t>
  </si>
  <si>
    <t>6747 Brandt Pike</t>
  </si>
  <si>
    <t>Huber Heights</t>
  </si>
  <si>
    <t>15-0325</t>
  </si>
  <si>
    <t>3908 Wilmington Pike</t>
  </si>
  <si>
    <t>Kettering</t>
  </si>
  <si>
    <t>Canterbury Court Apartments</t>
  </si>
  <si>
    <t>Dayton View Commons II, LLC</t>
  </si>
  <si>
    <t>*1</t>
  </si>
  <si>
    <t>Miamiburg, Ohio 45342</t>
  </si>
  <si>
    <t>14-0053</t>
  </si>
  <si>
    <t>222 Lincoln Court</t>
  </si>
  <si>
    <t>Cardington</t>
  </si>
  <si>
    <t>Tequila McKnight</t>
  </si>
  <si>
    <t>Fairway Vista</t>
  </si>
  <si>
    <t>Nashport</t>
  </si>
  <si>
    <t>17-0023</t>
  </si>
  <si>
    <t>Shepard Crossing</t>
  </si>
  <si>
    <t>1310 Jefferson Street</t>
  </si>
  <si>
    <t>Port Clinton</t>
  </si>
  <si>
    <t>Ottawa</t>
  </si>
  <si>
    <t>10-0043</t>
  </si>
  <si>
    <t>Windsor Heights Apartments</t>
  </si>
  <si>
    <t>Shawnee Grove</t>
  </si>
  <si>
    <t>740-918-2001</t>
  </si>
  <si>
    <t>14-0032</t>
  </si>
  <si>
    <t>16-0001</t>
  </si>
  <si>
    <t>The Wilds at Harvest Rose</t>
  </si>
  <si>
    <t>330-839-7461</t>
  </si>
  <si>
    <t>Helen Gaylord</t>
  </si>
  <si>
    <t>11-0088</t>
  </si>
  <si>
    <t>Logan Place</t>
  </si>
  <si>
    <t>800 Logan Road</t>
  </si>
  <si>
    <t>Mansfield</t>
  </si>
  <si>
    <t>1206 Beier Dr</t>
  </si>
  <si>
    <t>Tammy Flores</t>
  </si>
  <si>
    <t>419-435-4702</t>
  </si>
  <si>
    <t xml:space="preserve"> Fostoria Townhomes, LLC</t>
  </si>
  <si>
    <t>ldemuth@wallick.com</t>
  </si>
  <si>
    <t>614-784-3713</t>
  </si>
  <si>
    <t>13-0058</t>
  </si>
  <si>
    <t>449 E Main St.</t>
  </si>
  <si>
    <t>Nanette Washington</t>
  </si>
  <si>
    <t>330-319-2395</t>
  </si>
  <si>
    <t>Alpha Phi Alpha Homes, Inc.</t>
  </si>
  <si>
    <t>Akron, Ohio 44311</t>
  </si>
  <si>
    <t xml:space="preserve">Director of Senior Housing </t>
  </si>
  <si>
    <t>nanwashington@alphahomes.org</t>
  </si>
  <si>
    <t>East Akron Neighborhood Development Corporation</t>
  </si>
  <si>
    <t>www.eandc.org</t>
  </si>
  <si>
    <t>lclarkpalmer@eandc.org</t>
  </si>
  <si>
    <t>330-620-9413</t>
  </si>
  <si>
    <t>330-875-1522</t>
  </si>
  <si>
    <t>Massillon</t>
  </si>
  <si>
    <t>17-0038</t>
  </si>
  <si>
    <t>Arlington Ridge Townhomes</t>
  </si>
  <si>
    <t>330-376-2115</t>
  </si>
  <si>
    <t>Cascade Village East-West</t>
  </si>
  <si>
    <t xml:space="preserve">The Community Builders Inc. </t>
  </si>
  <si>
    <t>(330) 983-5540</t>
  </si>
  <si>
    <t>13-0045</t>
  </si>
  <si>
    <t>894 Kenmore Blvd.</t>
  </si>
  <si>
    <t>Melissa Hall</t>
  </si>
  <si>
    <t>234-312-9355</t>
  </si>
  <si>
    <t>1241 Brownstone Ave</t>
  </si>
  <si>
    <t>1495 S. Hawkins Ave.</t>
  </si>
  <si>
    <t>14-0105</t>
  </si>
  <si>
    <t>Seena Burton</t>
  </si>
  <si>
    <t>330-929-3738</t>
  </si>
  <si>
    <t>Rhonda Gerke</t>
  </si>
  <si>
    <t>330-394-4321</t>
  </si>
  <si>
    <t>s.hines@cmshousing.com</t>
  </si>
  <si>
    <t>Shellie Hines</t>
  </si>
  <si>
    <t>Congregate Management Services, Inc.</t>
  </si>
  <si>
    <t>937-642-8881</t>
  </si>
  <si>
    <t>Springboro</t>
  </si>
  <si>
    <t>937-748-9344</t>
  </si>
  <si>
    <t>711 Belrock Ave</t>
  </si>
  <si>
    <t>45714-2147</t>
  </si>
  <si>
    <t>10-0013</t>
  </si>
  <si>
    <t xml:space="preserve">ABCAP Housing Renovations LP II </t>
  </si>
  <si>
    <t>1520 Dorsey Road Winchester, Ohio 45697</t>
  </si>
  <si>
    <t xml:space="preserve">Winchester </t>
  </si>
  <si>
    <t xml:space="preserve">Adams </t>
  </si>
  <si>
    <t>Rural</t>
  </si>
  <si>
    <t xml:space="preserve">Madison Glenn </t>
  </si>
  <si>
    <t>937-695-0144</t>
  </si>
  <si>
    <t>David &amp; Bobbi Musick</t>
  </si>
  <si>
    <t>263 Elida Rd</t>
  </si>
  <si>
    <t>Pike Run Village</t>
  </si>
  <si>
    <t>257 Elida Rd</t>
  </si>
  <si>
    <t>Kayleen Franks</t>
  </si>
  <si>
    <t>567-712-4489</t>
  </si>
  <si>
    <t>Lima Apartments</t>
  </si>
  <si>
    <t xml:space="preserve">760 E 4th Street </t>
  </si>
  <si>
    <t>Sarah Tobin</t>
  </si>
  <si>
    <t>419-227-5325</t>
  </si>
  <si>
    <t>1500 Deerfield Place</t>
  </si>
  <si>
    <t>Suburban</t>
  </si>
  <si>
    <t>Sherry Yoxtheimer</t>
  </si>
  <si>
    <t>20-0010</t>
  </si>
  <si>
    <t>Resolution Family</t>
  </si>
  <si>
    <t>3912 Resolution Ave</t>
  </si>
  <si>
    <t xml:space="preserve">Ashtabula </t>
  </si>
  <si>
    <t>Paulene Ward</t>
  </si>
  <si>
    <t>440-261-3268</t>
  </si>
  <si>
    <t>Pine Terrace Famly Apts</t>
  </si>
  <si>
    <t>Lisa Lopez</t>
  </si>
  <si>
    <t>Athens Fairfield</t>
  </si>
  <si>
    <t>93 West Union Street and 19 West Clarke</t>
  </si>
  <si>
    <t>Margaret McDonald</t>
  </si>
  <si>
    <t>740-592-4092</t>
  </si>
  <si>
    <t>Carpenter Hall</t>
  </si>
  <si>
    <t>19 E Carpenter Street</t>
  </si>
  <si>
    <t>Linda</t>
  </si>
  <si>
    <t>Bullock</t>
  </si>
  <si>
    <t>Nelsonville Homes</t>
  </si>
  <si>
    <t>900 East Canal Street</t>
  </si>
  <si>
    <t>Linda Bullock</t>
  </si>
  <si>
    <t>740-753-2471</t>
  </si>
  <si>
    <t>100 N Plains Rd</t>
  </si>
  <si>
    <t>Heidi Slack</t>
  </si>
  <si>
    <t>19-0040</t>
  </si>
  <si>
    <t>New Hope Village</t>
  </si>
  <si>
    <t>1150 Indiana Ave</t>
  </si>
  <si>
    <t>Theresa Wallace</t>
  </si>
  <si>
    <t>St. Mary's Crossing</t>
  </si>
  <si>
    <t>1201 Brandwine Court</t>
  </si>
  <si>
    <t>419-300-8900</t>
  </si>
  <si>
    <t>15-0029</t>
  </si>
  <si>
    <t>Wapakoneta Village</t>
  </si>
  <si>
    <t>218 East Town Drive</t>
  </si>
  <si>
    <t>Wapakoneta</t>
  </si>
  <si>
    <t>Wenning, Judy</t>
  </si>
  <si>
    <t>419-738-9450</t>
  </si>
  <si>
    <t>17-0072</t>
  </si>
  <si>
    <t>Barnesville Manor</t>
  </si>
  <si>
    <t>485 North St</t>
  </si>
  <si>
    <t>Barnesville</t>
  </si>
  <si>
    <t>Belmont</t>
  </si>
  <si>
    <t>43713-1105</t>
  </si>
  <si>
    <t>Parsons, Ashley</t>
  </si>
  <si>
    <t>740-425-1151</t>
  </si>
  <si>
    <t>17-0212</t>
  </si>
  <si>
    <t>Bridgeport Manor</t>
  </si>
  <si>
    <t>1 Gould Park Rd.</t>
  </si>
  <si>
    <t>Bridgeport</t>
  </si>
  <si>
    <t>43912-1089</t>
  </si>
  <si>
    <t>Grall, Kimberly</t>
  </si>
  <si>
    <t>740-635-1294</t>
  </si>
  <si>
    <t>133 Maple Ave</t>
  </si>
  <si>
    <t>Shana Cowdrey</t>
  </si>
  <si>
    <t>937.446.3494</t>
  </si>
  <si>
    <t xml:space="preserve">ABCAP Housing Renovations </t>
  </si>
  <si>
    <t xml:space="preserve">100 &amp; 132 Banting Drive </t>
  </si>
  <si>
    <t xml:space="preserve">Georgetown </t>
  </si>
  <si>
    <t xml:space="preserve">Brown </t>
  </si>
  <si>
    <t xml:space="preserve">Dawn Craddock </t>
  </si>
  <si>
    <t xml:space="preserve">937-378-6041, ext. 257 </t>
  </si>
  <si>
    <t>YWCA Hamilton PSH, LLC</t>
  </si>
  <si>
    <t>1570 Grand Blvd</t>
  </si>
  <si>
    <t>Central City</t>
  </si>
  <si>
    <t>Sue Sepela</t>
  </si>
  <si>
    <t>(513) 856-9800</t>
  </si>
  <si>
    <t>Cypress Commons</t>
  </si>
  <si>
    <t xml:space="preserve">2450 Saybrooke Drive </t>
  </si>
  <si>
    <t>Tina Curtin</t>
  </si>
  <si>
    <t>937-451-3820</t>
  </si>
  <si>
    <t>08-0072</t>
  </si>
  <si>
    <t>Dublin House</t>
  </si>
  <si>
    <t>1425 Central Avenue</t>
  </si>
  <si>
    <t>45044-4180</t>
  </si>
  <si>
    <t>Jeff Caldwell</t>
  </si>
  <si>
    <t>513-424-4828</t>
  </si>
  <si>
    <t>17-0029</t>
  </si>
  <si>
    <t>Grove Street PSH</t>
  </si>
  <si>
    <t>1001 Grove Street</t>
  </si>
  <si>
    <t>Tim Williams</t>
  </si>
  <si>
    <t>(513)392-2008</t>
  </si>
  <si>
    <t xml:space="preserve">Crescent Village </t>
  </si>
  <si>
    <t xml:space="preserve">5330 Crest Hill Drive </t>
  </si>
  <si>
    <t xml:space="preserve">Butler </t>
  </si>
  <si>
    <t xml:space="preserve">Regina Tincher </t>
  </si>
  <si>
    <t>513-860-2076</t>
  </si>
  <si>
    <t>Town 66 units  &amp; Ranch 24 units</t>
  </si>
  <si>
    <t>Deana Hall</t>
  </si>
  <si>
    <t>4 to 6 units per bldg</t>
  </si>
  <si>
    <t>Lake Avenue Retirement Village</t>
  </si>
  <si>
    <t>1218 W Lake Ave</t>
  </si>
  <si>
    <t>18-0061</t>
  </si>
  <si>
    <t>Opportunities Gardens</t>
  </si>
  <si>
    <t>1275 S. Plum St.</t>
  </si>
  <si>
    <t>Whitney Seagraves</t>
  </si>
  <si>
    <t>Cynthia Hunter</t>
  </si>
  <si>
    <t>19-0060</t>
  </si>
  <si>
    <t>Rachel Court</t>
  </si>
  <si>
    <t>185 Rachel Ct</t>
  </si>
  <si>
    <t xml:space="preserve">Clark </t>
  </si>
  <si>
    <t>102 E. Main St.</t>
  </si>
  <si>
    <t>Derek Daniels</t>
  </si>
  <si>
    <t>Batavia Village Apartments</t>
  </si>
  <si>
    <t>Karla Klei</t>
  </si>
  <si>
    <t>513-732-3364</t>
  </si>
  <si>
    <t>Dimmitt Woods Associated LLP</t>
  </si>
  <si>
    <t>611 College Dr.</t>
  </si>
  <si>
    <t>Lisa Mayhugh</t>
  </si>
  <si>
    <t>1460 Thomaston Drive</t>
  </si>
  <si>
    <t>Ashley Wagner</t>
  </si>
  <si>
    <t>08-0001</t>
  </si>
  <si>
    <t>Beechwood Villa Apartments</t>
  </si>
  <si>
    <t>4700 Beechwood Road</t>
  </si>
  <si>
    <t>Jodi Coy</t>
  </si>
  <si>
    <t>513-528-2263</t>
  </si>
  <si>
    <t>18-0045</t>
  </si>
  <si>
    <t>Westminster Court I</t>
  </si>
  <si>
    <t>901 Cherry Street</t>
  </si>
  <si>
    <t>Char Bradshaw</t>
  </si>
  <si>
    <t>937-783-3467</t>
  </si>
  <si>
    <t>19-0032</t>
  </si>
  <si>
    <t>Prairie View Apartments</t>
  </si>
  <si>
    <t>36 Prairie Ave.</t>
  </si>
  <si>
    <t>Bridget Proctor</t>
  </si>
  <si>
    <t>937-382-4569</t>
  </si>
  <si>
    <t>20-0064</t>
  </si>
  <si>
    <t xml:space="preserve">Meadowview </t>
  </si>
  <si>
    <t>66 S. Washington Street</t>
  </si>
  <si>
    <t>East Palestine</t>
  </si>
  <si>
    <t>330-426-3537</t>
  </si>
  <si>
    <t>Tara Troendly</t>
  </si>
  <si>
    <t>19-0071</t>
  </si>
  <si>
    <t>Bucyrus Manor</t>
  </si>
  <si>
    <t>1644 Marion Road</t>
  </si>
  <si>
    <t>Megan Mick</t>
  </si>
  <si>
    <t>419-562-3700</t>
  </si>
  <si>
    <t>1065 E Beal Ave</t>
  </si>
  <si>
    <t>Brooke Wheeler</t>
  </si>
  <si>
    <t>ABINGTON ARMS</t>
  </si>
  <si>
    <t>11501 MAYFIELD ROAD</t>
  </si>
  <si>
    <t>VERONICA YOUNGBLOOD-WHITE</t>
  </si>
  <si>
    <t>(216) 791-5025</t>
  </si>
  <si>
    <t xml:space="preserve">Leah Wallace </t>
  </si>
  <si>
    <t>Buckeye Square</t>
  </si>
  <si>
    <t>11529 Buckeye Rd.</t>
  </si>
  <si>
    <t>Clara Johnson</t>
  </si>
  <si>
    <t>216-456-8600</t>
  </si>
  <si>
    <t>19-0217</t>
  </si>
  <si>
    <t>Carnegie Tower at Fairfax</t>
  </si>
  <si>
    <t>8920 Carnegie Ave</t>
  </si>
  <si>
    <t>Morgan, Mia</t>
  </si>
  <si>
    <t>216-721-6100</t>
  </si>
  <si>
    <t>Shanice Davis</t>
  </si>
  <si>
    <t>1435 West 52nd St.</t>
  </si>
  <si>
    <t>Malisa Godwin</t>
  </si>
  <si>
    <t>216 340-6302</t>
  </si>
  <si>
    <t>Cleveland Green Homes East</t>
  </si>
  <si>
    <t>Analesa Dudley</t>
  </si>
  <si>
    <t>216-435-5535</t>
  </si>
  <si>
    <t>216-340-6302</t>
  </si>
  <si>
    <t>Commodore Apartments</t>
  </si>
  <si>
    <t>1990 Ford Dr</t>
  </si>
  <si>
    <t>Shenna Douglas</t>
  </si>
  <si>
    <t>261-421-3900</t>
  </si>
  <si>
    <t>Edgewood Park</t>
  </si>
  <si>
    <t>3215 E. 55th. Street</t>
  </si>
  <si>
    <t>Lakesha Mitchell - Bender</t>
  </si>
  <si>
    <t>216-453-1120</t>
  </si>
  <si>
    <t>09-0043</t>
  </si>
  <si>
    <t>Emearld Alliance V LP - Greenbridge Commons</t>
  </si>
  <si>
    <t>7515 Euclid Ave.</t>
  </si>
  <si>
    <t>Sara Jones</t>
  </si>
  <si>
    <t>216-456-2800</t>
  </si>
  <si>
    <t>16-0007</t>
  </si>
  <si>
    <t>Emearld Alliance X - Greenbridge Commons II</t>
  </si>
  <si>
    <t>7609 Euclid Ave.</t>
  </si>
  <si>
    <t>Emerald Alliance IX LP -Inez Killingsworth Pointe</t>
  </si>
  <si>
    <t>4175 E. 131 st.</t>
  </si>
  <si>
    <t>Twyla Jones</t>
  </si>
  <si>
    <t>216-462-0700</t>
  </si>
  <si>
    <t>13-0025</t>
  </si>
  <si>
    <t>Emerald Alliance VIII - The Commons at West Village</t>
  </si>
  <si>
    <t>8301 Detroit Ave.</t>
  </si>
  <si>
    <t>Chantiah Pitts</t>
  </si>
  <si>
    <t>216-727-2400</t>
  </si>
  <si>
    <t>17-0003</t>
  </si>
  <si>
    <t>Emerald Alliance XI - Harper's Pointe</t>
  </si>
  <si>
    <t>3875 W. 25th. St.</t>
  </si>
  <si>
    <t>Carol Williams</t>
  </si>
  <si>
    <t>216-416-19100</t>
  </si>
  <si>
    <t>Euclid Corridor Senior Housing</t>
  </si>
  <si>
    <t>Brittany Tyson</t>
  </si>
  <si>
    <t>Tanya Goldbeck</t>
  </si>
  <si>
    <t>Teona Johnson</t>
  </si>
  <si>
    <t>216-441-8425</t>
  </si>
  <si>
    <t>216-774-2364</t>
  </si>
  <si>
    <t>3452 W. 56th Street</t>
  </si>
  <si>
    <t>Legacy at St. Luke's</t>
  </si>
  <si>
    <t>2657 E. 110th Street</t>
  </si>
  <si>
    <t>1725 East 115th Street</t>
  </si>
  <si>
    <t>Steve Hansler</t>
  </si>
  <si>
    <t>Regency Square</t>
  </si>
  <si>
    <t>216-231-0062</t>
  </si>
  <si>
    <t>Charlene Ramos</t>
  </si>
  <si>
    <t>19-0204</t>
  </si>
  <si>
    <t>Riverside Park Phase III</t>
  </si>
  <si>
    <t>Monique Graham-Lewis</t>
  </si>
  <si>
    <t>Trina Liskey</t>
  </si>
  <si>
    <t>19-0012</t>
  </si>
  <si>
    <t>SW Detroit Shoreway Homes</t>
  </si>
  <si>
    <t>9608 Kirkwood</t>
  </si>
  <si>
    <t>10-0083</t>
  </si>
  <si>
    <t>The Winton on Lorain</t>
  </si>
  <si>
    <t>9431 Lorain Ave.</t>
  </si>
  <si>
    <t>Dan Pham</t>
  </si>
  <si>
    <t>216-456-3300</t>
  </si>
  <si>
    <t>Tremont Pointe II</t>
  </si>
  <si>
    <t>Rachel Barnett</t>
  </si>
  <si>
    <t>19-0200</t>
  </si>
  <si>
    <t>Terrace Towers Apartments</t>
  </si>
  <si>
    <t>15600 Terrace Road</t>
  </si>
  <si>
    <t>Carol Hasberry</t>
  </si>
  <si>
    <t>(216) 268-1212</t>
  </si>
  <si>
    <t>East Cleveland and Cleveland</t>
  </si>
  <si>
    <t>44112 and 44128</t>
  </si>
  <si>
    <t>Sharne Morton and Kevin Frazier</t>
  </si>
  <si>
    <t>Keysha Price</t>
  </si>
  <si>
    <t>19-0223</t>
  </si>
  <si>
    <t>Chevybrook Estates</t>
  </si>
  <si>
    <t>5617 Chevrolet Boulevard</t>
  </si>
  <si>
    <t>Parma</t>
  </si>
  <si>
    <t>Asia Sampson</t>
  </si>
  <si>
    <t>216 325-1645</t>
  </si>
  <si>
    <t>19-0222</t>
  </si>
  <si>
    <t>Pinzone Towers</t>
  </si>
  <si>
    <t>21900 Addington Boulevard</t>
  </si>
  <si>
    <t xml:space="preserve">Rocky River </t>
  </si>
  <si>
    <t>216 664-6265</t>
  </si>
  <si>
    <t>18-0215</t>
  </si>
  <si>
    <t>Shaker Park Apartments</t>
  </si>
  <si>
    <t>4401 Northfield Rd.</t>
  </si>
  <si>
    <t>Warrensville Heights</t>
  </si>
  <si>
    <t>Nicole Wilson</t>
  </si>
  <si>
    <t>216-475-6613</t>
  </si>
  <si>
    <t>548 Pontiac Drive</t>
  </si>
  <si>
    <t>Ashley Villa</t>
  </si>
  <si>
    <t>Dee Alltop</t>
  </si>
  <si>
    <t>74-417-4236</t>
  </si>
  <si>
    <t>Delaware PSH</t>
  </si>
  <si>
    <t>110 Courage Ct</t>
  </si>
  <si>
    <t>Sabrina Bailey</t>
  </si>
  <si>
    <t>740-957-8207</t>
  </si>
  <si>
    <t>Delaware Village</t>
  </si>
  <si>
    <t>675 Fern Drive</t>
  </si>
  <si>
    <t>Raeanne Simons</t>
  </si>
  <si>
    <t>740-369-1313</t>
  </si>
  <si>
    <t>Georgetown Senior Apts</t>
  </si>
  <si>
    <t>Rex Davis</t>
  </si>
  <si>
    <t>69 Rock Creek Drive</t>
  </si>
  <si>
    <t>Marcie Puckett</t>
  </si>
  <si>
    <t>740-687-1314</t>
  </si>
  <si>
    <t>218 W Chestnut</t>
  </si>
  <si>
    <t>Marsha Orr</t>
  </si>
  <si>
    <t>740-277-7609</t>
  </si>
  <si>
    <t>Destiny Harris</t>
  </si>
  <si>
    <t>2121 Refugee Road</t>
  </si>
  <si>
    <t>Nancy Skillman</t>
  </si>
  <si>
    <t>18-0052</t>
  </si>
  <si>
    <t>Court House Family Apartments</t>
  </si>
  <si>
    <t>555 Depot Drive</t>
  </si>
  <si>
    <t>Julie Bates</t>
  </si>
  <si>
    <t>Washington Court Family Apartments, LLC</t>
  </si>
  <si>
    <t>857 Kohler Drive</t>
  </si>
  <si>
    <t>Jacquiline Mackey</t>
  </si>
  <si>
    <t>Abbey Church Village</t>
  </si>
  <si>
    <t>6003 Abbey Chapel Drive</t>
  </si>
  <si>
    <t>Becky Brooks</t>
  </si>
  <si>
    <t>614-792-6733</t>
  </si>
  <si>
    <t>6 TO 8</t>
  </si>
  <si>
    <t>1400 Barnet Rd</t>
  </si>
  <si>
    <t>20-0047</t>
  </si>
  <si>
    <t>Bretton Woods</t>
  </si>
  <si>
    <t>2511 Bretton Woods Drive</t>
  </si>
  <si>
    <t>Gwendolyn Noble</t>
  </si>
  <si>
    <t>614-325-3645</t>
  </si>
  <si>
    <t>Okai, Patricia</t>
  </si>
  <si>
    <t>3349 East Main Street</t>
  </si>
  <si>
    <t>Pat Okai</t>
  </si>
  <si>
    <t>1280 Norton Avenue</t>
  </si>
  <si>
    <t>Faith Village</t>
  </si>
  <si>
    <t>Jennifer Siler-Markwell</t>
  </si>
  <si>
    <t>20-0235</t>
  </si>
  <si>
    <t>Gates Junction</t>
  </si>
  <si>
    <t>1131 W Broad Street</t>
  </si>
  <si>
    <t>Tracey Stevens</t>
  </si>
  <si>
    <t>614-372-5485</t>
  </si>
  <si>
    <t>Griswold Building Renovation</t>
  </si>
  <si>
    <t>1324 Livingston Ave</t>
  </si>
  <si>
    <t>108 Sturbridge Road</t>
  </si>
  <si>
    <t>Meghan Bosley</t>
  </si>
  <si>
    <t>614-878-5273</t>
  </si>
  <si>
    <t>North Hamilton Road Senior Housing</t>
  </si>
  <si>
    <t>Sylvia Walters</t>
  </si>
  <si>
    <t>614-269-8447</t>
  </si>
  <si>
    <t>19-0055</t>
  </si>
  <si>
    <t>Northland Gate</t>
  </si>
  <si>
    <t>5757 Maple Canyon Ave.</t>
  </si>
  <si>
    <t>Natasha Glover</t>
  </si>
  <si>
    <t>614-865-4553</t>
  </si>
  <si>
    <t>211 North Champion Avenue</t>
  </si>
  <si>
    <t>Chyla Howard</t>
  </si>
  <si>
    <t>19-0234</t>
  </si>
  <si>
    <t>Seton Square North</t>
  </si>
  <si>
    <t>1776 Drew Ave</t>
  </si>
  <si>
    <t xml:space="preserve">614-451-1995 </t>
  </si>
  <si>
    <t>Warner Junction</t>
  </si>
  <si>
    <t>721 W Rich Street</t>
  </si>
  <si>
    <t>Braady Godsey</t>
  </si>
  <si>
    <t>614-896-9870</t>
  </si>
  <si>
    <t>16-0058</t>
  </si>
  <si>
    <t>Avondale II</t>
  </si>
  <si>
    <t>5215 Avery  Road</t>
  </si>
  <si>
    <t>Dublin</t>
  </si>
  <si>
    <t>Lamb, Renee</t>
  </si>
  <si>
    <t>614-319-3353</t>
  </si>
  <si>
    <t>10-0076</t>
  </si>
  <si>
    <t>Avondale Senior Village</t>
  </si>
  <si>
    <t>5215 Avery Road</t>
  </si>
  <si>
    <t>Renee Lamb</t>
  </si>
  <si>
    <t>16-0038</t>
  </si>
  <si>
    <t>Stygler Village</t>
  </si>
  <si>
    <t>140 Imperial Dr</t>
  </si>
  <si>
    <t>Gahanna</t>
  </si>
  <si>
    <t>43230-2423</t>
  </si>
  <si>
    <t>Wyatt, Karen</t>
  </si>
  <si>
    <t>614-475-2255</t>
  </si>
  <si>
    <t>18-0028</t>
  </si>
  <si>
    <t xml:space="preserve">Arrowleaf Apartments </t>
  </si>
  <si>
    <t>2060 Shirlene Drive</t>
  </si>
  <si>
    <t>Meighen Jones-Ziegler</t>
  </si>
  <si>
    <t>614-323-0301</t>
  </si>
  <si>
    <t>Lamplighter Senior Village I</t>
  </si>
  <si>
    <t>1185 Lamplighter Dr</t>
  </si>
  <si>
    <t>5120 Hendron Rd</t>
  </si>
  <si>
    <t>Gigi Kuhlman</t>
  </si>
  <si>
    <t>Shelli Griffey</t>
  </si>
  <si>
    <t>Willow Bend Townhomes</t>
  </si>
  <si>
    <t xml:space="preserve">Nancy Arriola </t>
  </si>
  <si>
    <t>614.820.1904</t>
  </si>
  <si>
    <t>Bridlewood Village Apartments</t>
  </si>
  <si>
    <t>4385 Thelma Dr.</t>
  </si>
  <si>
    <t>Obetz</t>
  </si>
  <si>
    <t>614-491-0272</t>
  </si>
  <si>
    <t>Post Woods Townhomes</t>
  </si>
  <si>
    <t>423 Post Woods Drive</t>
  </si>
  <si>
    <t>Jamie Bryant</t>
  </si>
  <si>
    <t>614.557.1661</t>
  </si>
  <si>
    <t>Sabrina Manygoats</t>
  </si>
  <si>
    <t>14-0106</t>
  </si>
  <si>
    <t>Columbus Scholar House 1 &amp; 2</t>
  </si>
  <si>
    <t xml:space="preserve">84 N 17th Street </t>
  </si>
  <si>
    <t xml:space="preserve">Franklin </t>
  </si>
  <si>
    <t>Angela Fuller</t>
  </si>
  <si>
    <t>18-0032</t>
  </si>
  <si>
    <t xml:space="preserve">Northern Place Townhomes </t>
  </si>
  <si>
    <t xml:space="preserve">4371 Belcher Court </t>
  </si>
  <si>
    <t>18-0031</t>
  </si>
  <si>
    <t xml:space="preserve">Scholar House for Former Foster Youth </t>
  </si>
  <si>
    <t xml:space="preserve">93 N 17th Street </t>
  </si>
  <si>
    <t xml:space="preserve">Angela Fuller </t>
  </si>
  <si>
    <t>13-0099</t>
  </si>
  <si>
    <t>Van Buren Village</t>
  </si>
  <si>
    <t>650 Van Buren Drive</t>
  </si>
  <si>
    <t>18-0026</t>
  </si>
  <si>
    <t>Swan Creek Crossing</t>
  </si>
  <si>
    <t>105 N. Manson Rd</t>
  </si>
  <si>
    <t>Swanton</t>
  </si>
  <si>
    <t>Kim shepard</t>
  </si>
  <si>
    <t>419-402-4121</t>
  </si>
  <si>
    <t>20-0028</t>
  </si>
  <si>
    <t>First Holzer</t>
  </si>
  <si>
    <t>553 2nd Avenue</t>
  </si>
  <si>
    <t>Gallipolis</t>
  </si>
  <si>
    <t>Tanya Lewis</t>
  </si>
  <si>
    <t>740-441-0400</t>
  </si>
  <si>
    <t xml:space="preserve">Hawthorn Landing </t>
  </si>
  <si>
    <t>2703 Old Yellow Springs Rd</t>
  </si>
  <si>
    <t>Jep Saunders</t>
  </si>
  <si>
    <t>937-995-1570</t>
  </si>
  <si>
    <t>1525 Elm St.</t>
  </si>
  <si>
    <t>The Village of Skye Meadows</t>
  </si>
  <si>
    <t>6533 Fairdale Dr</t>
  </si>
  <si>
    <t>Deana Madden</t>
  </si>
  <si>
    <t>740-439-0414</t>
  </si>
  <si>
    <t>821 Ezzard Charles Dr</t>
  </si>
  <si>
    <t>Kellli Hallter</t>
  </si>
  <si>
    <t>513-639-7020</t>
  </si>
  <si>
    <t>Abigail Apartments</t>
  </si>
  <si>
    <t xml:space="preserve">945 Dayton St. </t>
  </si>
  <si>
    <t>Lisa Jones</t>
  </si>
  <si>
    <t>513-421-6999</t>
  </si>
  <si>
    <t>15-0344</t>
  </si>
  <si>
    <t>Abington Race and Pleasant</t>
  </si>
  <si>
    <t xml:space="preserve">33 Green St. </t>
  </si>
  <si>
    <t>13-0139</t>
  </si>
  <si>
    <t>Anna Louise Inn</t>
  </si>
  <si>
    <t>2401 Reading Road</t>
  </si>
  <si>
    <t>Gordon Henry</t>
  </si>
  <si>
    <t>(513)768-6944</t>
  </si>
  <si>
    <t>Avondale Housing L.P.</t>
  </si>
  <si>
    <t>Miesha Cole</t>
  </si>
  <si>
    <t>513-895-2467</t>
  </si>
  <si>
    <t>Blair Lofts Phase I</t>
  </si>
  <si>
    <t>3401 Reading Road</t>
  </si>
  <si>
    <t>08-0103</t>
  </si>
  <si>
    <t>Burnet Place</t>
  </si>
  <si>
    <t xml:space="preserve">353 Rockdale Ave. </t>
  </si>
  <si>
    <t>16-0029</t>
  </si>
  <si>
    <t>Carrie's Place</t>
  </si>
  <si>
    <t>114 E. Clifton Avenue</t>
  </si>
  <si>
    <t>1111 Elm Street</t>
  </si>
  <si>
    <t>Joyce Leathers</t>
  </si>
  <si>
    <t>17-0007</t>
  </si>
  <si>
    <t>Cincinnati Scholar House Limited Partnership</t>
  </si>
  <si>
    <t>929 E. McMillan St.</t>
  </si>
  <si>
    <t>(513)768-6640</t>
  </si>
  <si>
    <t>17-0230</t>
  </si>
  <si>
    <t>Commons at South Cumminsville</t>
  </si>
  <si>
    <t>3775 Herron Avenue</t>
  </si>
  <si>
    <t>Harris, Pernell</t>
  </si>
  <si>
    <t>513-725-3575</t>
  </si>
  <si>
    <t>2026 Eleanor Place</t>
  </si>
  <si>
    <t>Julie Davenport</t>
  </si>
  <si>
    <t>513-241-4504</t>
  </si>
  <si>
    <t>15 West 12th St.</t>
  </si>
  <si>
    <t>513-581-3880</t>
  </si>
  <si>
    <t>3511 Harvey Avenue</t>
  </si>
  <si>
    <t xml:space="preserve">3418 Reading Rd. </t>
  </si>
  <si>
    <t>Kelly Johnson</t>
  </si>
  <si>
    <t>513-281-7722</t>
  </si>
  <si>
    <t>24 W. 12th St</t>
  </si>
  <si>
    <t>1465 Knowlton St.</t>
  </si>
  <si>
    <t>12-0158</t>
  </si>
  <si>
    <t>Losantiville Apartments</t>
  </si>
  <si>
    <t>3301 Montgomery Rd</t>
  </si>
  <si>
    <t>5615 Madison Road</t>
  </si>
  <si>
    <t>Lisa Davis</t>
  </si>
  <si>
    <t>11050 Springfield Pike</t>
  </si>
  <si>
    <t>513-527-7046</t>
  </si>
  <si>
    <t>Marianna Terrace LLC</t>
  </si>
  <si>
    <t xml:space="preserve">1700 Wabash Ave </t>
  </si>
  <si>
    <t>Kwaku Ansah</t>
  </si>
  <si>
    <t>(513) 977-5001</t>
  </si>
  <si>
    <t>1610 Marlowe Avenue</t>
  </si>
  <si>
    <t>513-527-7050</t>
  </si>
  <si>
    <t>20-0026</t>
  </si>
  <si>
    <t>Melrose Place</t>
  </si>
  <si>
    <t>835 Oak St.</t>
  </si>
  <si>
    <t>Daniel Reynolds</t>
  </si>
  <si>
    <t>(513)475-0400</t>
  </si>
  <si>
    <t>Mercer Commons</t>
  </si>
  <si>
    <t xml:space="preserve">1241 Walnut St </t>
  </si>
  <si>
    <t>Brandy Mays</t>
  </si>
  <si>
    <t>513-436-6979</t>
  </si>
  <si>
    <t>16-0014</t>
  </si>
  <si>
    <t>Morgan Apartments LLC</t>
  </si>
  <si>
    <t>2 E. McMicken Avenue</t>
  </si>
  <si>
    <t>10-0037</t>
  </si>
  <si>
    <t>North Rhine Heights</t>
  </si>
  <si>
    <t>1636 Main Street</t>
  </si>
  <si>
    <t>513-559-5830</t>
  </si>
  <si>
    <t>Park Eden Apartments</t>
  </si>
  <si>
    <t>2610 Park Ave</t>
  </si>
  <si>
    <t>Tequana Squire</t>
  </si>
  <si>
    <t>513-977-5006</t>
  </si>
  <si>
    <t>19-0075</t>
  </si>
  <si>
    <t>Perseverance Residential LLC</t>
  </si>
  <si>
    <t>1505 Vine Street</t>
  </si>
  <si>
    <t>Pinecrest</t>
  </si>
  <si>
    <t xml:space="preserve">3951 W. Eighth St. </t>
  </si>
  <si>
    <t>Joerene Lewis</t>
  </si>
  <si>
    <t>513-977-5004</t>
  </si>
  <si>
    <t>Roselawn Senior Housing</t>
  </si>
  <si>
    <t>45237-3955</t>
  </si>
  <si>
    <t>Grimes, Erica</t>
  </si>
  <si>
    <t>513-808-9678</t>
  </si>
  <si>
    <t>SEM Manor</t>
  </si>
  <si>
    <t>1348 Pebble Ct.</t>
  </si>
  <si>
    <t>Kayla Cummins</t>
  </si>
  <si>
    <t>Sheakley Center for Youth</t>
  </si>
  <si>
    <t>2314 iowa Avenue</t>
  </si>
  <si>
    <t>Lori Jalbert</t>
  </si>
  <si>
    <t>513-845-8950</t>
  </si>
  <si>
    <t>5515 Madison Road</t>
  </si>
  <si>
    <t>Kristen Dilley</t>
  </si>
  <si>
    <t>11-0083</t>
  </si>
  <si>
    <t>18-0060</t>
  </si>
  <si>
    <t>The Manse Apartments</t>
  </si>
  <si>
    <t>1004 Chapel</t>
  </si>
  <si>
    <t>Kenya Greer</t>
  </si>
  <si>
    <t>513-527-1400</t>
  </si>
  <si>
    <t>1020 Chapel Street</t>
  </si>
  <si>
    <t>513-221-0021</t>
  </si>
  <si>
    <t>20-0300</t>
  </si>
  <si>
    <t>Willkommen Zuhause</t>
  </si>
  <si>
    <t>1600 Pleasant St.</t>
  </si>
  <si>
    <t>Dan MacDonald</t>
  </si>
  <si>
    <t>(513)559-5885</t>
  </si>
  <si>
    <t>10-0090</t>
  </si>
  <si>
    <t>Woodburn Pointe</t>
  </si>
  <si>
    <t>3330 Woodburn Avenue</t>
  </si>
  <si>
    <t>08-0068</t>
  </si>
  <si>
    <t>Villas of the Valley</t>
  </si>
  <si>
    <t>768 Villas Circle</t>
  </si>
  <si>
    <t>Lincoln Heights</t>
  </si>
  <si>
    <t>09-0008</t>
  </si>
  <si>
    <t>Villas of the Valley II</t>
  </si>
  <si>
    <t>661 Medosch St.</t>
  </si>
  <si>
    <t>08-0002</t>
  </si>
  <si>
    <t>MacArthur Park Apartments</t>
  </si>
  <si>
    <t>665 Park Avenue, Ste. K-1</t>
  </si>
  <si>
    <t>Shani Smith- Pierre</t>
  </si>
  <si>
    <t>513-683-5081</t>
  </si>
  <si>
    <t>Avondale Revitalization Phase IA</t>
  </si>
  <si>
    <t>3639 Reading Rd.</t>
  </si>
  <si>
    <t>Blanchard Station</t>
  </si>
  <si>
    <t>1701 Bishop Lane</t>
  </si>
  <si>
    <t>567-674-9225</t>
  </si>
  <si>
    <t>1450 E Melrose Ave</t>
  </si>
  <si>
    <t>09-0076</t>
  </si>
  <si>
    <t>Kiwanis Village</t>
  </si>
  <si>
    <t>1200 Croy Drive</t>
  </si>
  <si>
    <t>Rebbecca Fonda</t>
  </si>
  <si>
    <t>419-422-5372</t>
  </si>
  <si>
    <t>1002 E Columbus St</t>
  </si>
  <si>
    <t>699 Morningside Dr</t>
  </si>
  <si>
    <t>18-0005</t>
  </si>
  <si>
    <t>Napoleon Senior Housing</t>
  </si>
  <si>
    <t>545 Raymond St.</t>
  </si>
  <si>
    <t>Napoleon</t>
  </si>
  <si>
    <t>Henry</t>
  </si>
  <si>
    <t>419-717-9753</t>
  </si>
  <si>
    <t>Oakwood Village Apartments</t>
  </si>
  <si>
    <t>1800 Oakwood Avenue</t>
  </si>
  <si>
    <t>Cynthia Westfall</t>
  </si>
  <si>
    <t>21-0006</t>
  </si>
  <si>
    <t>North Shore village</t>
  </si>
  <si>
    <t>200 Starcrest Drive</t>
  </si>
  <si>
    <t>937.240.0427</t>
  </si>
  <si>
    <t>Treewood Apartments</t>
  </si>
  <si>
    <t>807 Treewood Drive</t>
  </si>
  <si>
    <t>Beverly Muncy</t>
  </si>
  <si>
    <t>937-393-1060</t>
  </si>
  <si>
    <t>Salt Creek Village Apts</t>
  </si>
  <si>
    <t>11670 Frasure Helber Rd</t>
  </si>
  <si>
    <t xml:space="preserve">1742 Front Street </t>
  </si>
  <si>
    <t>Wendy Russell</t>
  </si>
  <si>
    <t>30603 Chieftain Dr</t>
  </si>
  <si>
    <t>975 Monroe Street</t>
  </si>
  <si>
    <t>Bellevue</t>
  </si>
  <si>
    <t>Terry Roller</t>
  </si>
  <si>
    <t>Apple Hill Apartments</t>
  </si>
  <si>
    <t>15 Orchard Lane</t>
  </si>
  <si>
    <t>Linda Hammond</t>
  </si>
  <si>
    <t>Megan Farmer</t>
  </si>
  <si>
    <t>Riverside Manor Apartments LP</t>
  </si>
  <si>
    <t>Nicole Thornton</t>
  </si>
  <si>
    <t>Meghien Jones-Ziegler</t>
  </si>
  <si>
    <t>Meadow Ridge Apartments</t>
  </si>
  <si>
    <t>727 Follin Avenue</t>
  </si>
  <si>
    <t>Maggie Benson</t>
  </si>
  <si>
    <t>18-0064</t>
  </si>
  <si>
    <t>Vernon Ridge Apartments</t>
  </si>
  <si>
    <t>Kathy Zuccarelli</t>
  </si>
  <si>
    <t>1097 County Rd 1  #71</t>
  </si>
  <si>
    <t>740.377.2085</t>
  </si>
  <si>
    <t>Lawrence Village Apartments</t>
  </si>
  <si>
    <t>1097 County Road 1 #71</t>
  </si>
  <si>
    <t>Village Square Townhouses Preservation L.P.</t>
  </si>
  <si>
    <t>Rebecca Slagle</t>
  </si>
  <si>
    <t>740-438-2034</t>
  </si>
  <si>
    <t>11-0014</t>
  </si>
  <si>
    <t>Chimes Terrace TC</t>
  </si>
  <si>
    <t>65 South Williams Street</t>
  </si>
  <si>
    <t>Crawford, Tracy</t>
  </si>
  <si>
    <t>740-967-0707</t>
  </si>
  <si>
    <t>Ridgeview Manor III</t>
  </si>
  <si>
    <t>209 clark Drive</t>
  </si>
  <si>
    <t>Newark Village</t>
  </si>
  <si>
    <t>Marcy Wolfe</t>
  </si>
  <si>
    <t>Raelynn Feasel</t>
  </si>
  <si>
    <t>19-0021</t>
  </si>
  <si>
    <t>Campbell Crossing</t>
  </si>
  <si>
    <t>883 E. Sandusky Ave. Suite 100</t>
  </si>
  <si>
    <t>Reylynn Feasel</t>
  </si>
  <si>
    <t>937-210-5151</t>
  </si>
  <si>
    <t>15-0329</t>
  </si>
  <si>
    <t>Indian Lake Villa</t>
  </si>
  <si>
    <t>601 Lincoln Blvd.</t>
  </si>
  <si>
    <t>Russell's Point</t>
  </si>
  <si>
    <t>Judy Wenning</t>
  </si>
  <si>
    <t>937-843-3270</t>
  </si>
  <si>
    <t>Rhonda Baer</t>
  </si>
  <si>
    <t>Bridge Pointe Commons</t>
  </si>
  <si>
    <t>338 E Bridge St</t>
  </si>
  <si>
    <t>Christopher Jordan</t>
  </si>
  <si>
    <t>440-687-0100</t>
  </si>
  <si>
    <t>Melissa Fort</t>
  </si>
  <si>
    <t>12-0102</t>
  </si>
  <si>
    <t>Arlington by the Lake</t>
  </si>
  <si>
    <t>2101 Arlington Ave.</t>
  </si>
  <si>
    <t>43609-1979</t>
  </si>
  <si>
    <t>Jones, Gwendolyn</t>
  </si>
  <si>
    <t>106 Rosalind Place</t>
  </si>
  <si>
    <t xml:space="preserve">Lita Grundy </t>
  </si>
  <si>
    <t>Krystal Jones</t>
  </si>
  <si>
    <t>Jackson, Wendy</t>
  </si>
  <si>
    <t>Rene Longoria</t>
  </si>
  <si>
    <t xml:space="preserve">Englewood Senior Housing </t>
  </si>
  <si>
    <t>2731 Monroe Street</t>
  </si>
  <si>
    <t xml:space="preserve">Tiffeny Derden </t>
  </si>
  <si>
    <t>NEW TOWN APARTMENTS</t>
  </si>
  <si>
    <t>Quinn Griffin</t>
  </si>
  <si>
    <t>Palmer Gardens</t>
  </si>
  <si>
    <t>2733 Wayman Palmer Drive</t>
  </si>
  <si>
    <t>Holly Hingula</t>
  </si>
  <si>
    <t>419-246-4739</t>
  </si>
  <si>
    <t>419 North Saint Clair Street</t>
  </si>
  <si>
    <t>Longoria, Renee</t>
  </si>
  <si>
    <t xml:space="preserve">St. Hedwig Senior Housing </t>
  </si>
  <si>
    <t>225 Dexter St</t>
  </si>
  <si>
    <t>Jody Pickett</t>
  </si>
  <si>
    <t>3503 Hilltop</t>
  </si>
  <si>
    <t>Dee Thomas</t>
  </si>
  <si>
    <t>Lita Grundy</t>
  </si>
  <si>
    <t>Unites North School Homes II</t>
  </si>
  <si>
    <t>16-0060</t>
  </si>
  <si>
    <t>Valley Bridge</t>
  </si>
  <si>
    <t>5351 Nebraska Avenue</t>
  </si>
  <si>
    <t>419-214-9235</t>
  </si>
  <si>
    <t xml:space="preserve">Vistula Heritage Village </t>
  </si>
  <si>
    <t>18-0229</t>
  </si>
  <si>
    <t xml:space="preserve">Essemar Senior Apartments </t>
  </si>
  <si>
    <t xml:space="preserve">3716 Hill Ave </t>
  </si>
  <si>
    <t xml:space="preserve">Toledo </t>
  </si>
  <si>
    <t>Joseph Pickett</t>
  </si>
  <si>
    <t>419-246-4746</t>
  </si>
  <si>
    <t xml:space="preserve">Woodruff Village Apartments </t>
  </si>
  <si>
    <t>85-213 E Woodruff Ave</t>
  </si>
  <si>
    <t xml:space="preserve">Renata Meeker </t>
  </si>
  <si>
    <t>18-0230</t>
  </si>
  <si>
    <t xml:space="preserve">Franklin Village Senior Homes </t>
  </si>
  <si>
    <t>2050 Warren Street</t>
  </si>
  <si>
    <t xml:space="preserve">Lucas </t>
  </si>
  <si>
    <t>Renata Meeker</t>
  </si>
  <si>
    <t>419-246-4740</t>
  </si>
  <si>
    <t>Daines Village</t>
  </si>
  <si>
    <t>1143 Daines Court</t>
  </si>
  <si>
    <t>740-490-6485</t>
  </si>
  <si>
    <t>198 Elm St</t>
  </si>
  <si>
    <t>Deb Meadows</t>
  </si>
  <si>
    <t>740--852-4870</t>
  </si>
  <si>
    <t>Londonerry</t>
  </si>
  <si>
    <t>269 Bowman Ct</t>
  </si>
  <si>
    <t>740-852-2721</t>
  </si>
  <si>
    <t>17-0075</t>
  </si>
  <si>
    <t>Broadway Park</t>
  </si>
  <si>
    <t>353 Broadway Ave</t>
  </si>
  <si>
    <t>44504-1559</t>
  </si>
  <si>
    <t>Minor, Pamela</t>
  </si>
  <si>
    <t>234-228-9617</t>
  </si>
  <si>
    <t>Choice Elderly II</t>
  </si>
  <si>
    <t>753 Park Ave</t>
  </si>
  <si>
    <t>Lorraine Evans</t>
  </si>
  <si>
    <t>330-743-2254</t>
  </si>
  <si>
    <t>Marian Commons PSH</t>
  </si>
  <si>
    <t>741 Madison Avenue</t>
  </si>
  <si>
    <t>Mark Gallagher</t>
  </si>
  <si>
    <t>330-746-7829</t>
  </si>
  <si>
    <t>330.746.6361 ext. 114</t>
  </si>
  <si>
    <t>Megan Micks</t>
  </si>
  <si>
    <t>Sheryl Holt</t>
  </si>
  <si>
    <t>740-387-9050</t>
  </si>
  <si>
    <t>09-130</t>
  </si>
  <si>
    <t>Amanda Helton</t>
  </si>
  <si>
    <t>Marion Towers II</t>
  </si>
  <si>
    <t xml:space="preserve">Marion </t>
  </si>
  <si>
    <t>Ken Tennar</t>
  </si>
  <si>
    <t>15-0309</t>
  </si>
  <si>
    <t>1685 Stonybrook Lane</t>
  </si>
  <si>
    <t>245 Union Anenue</t>
  </si>
  <si>
    <t>Dani Althouse</t>
  </si>
  <si>
    <t>740-992-7772</t>
  </si>
  <si>
    <t>08-0054</t>
  </si>
  <si>
    <t>Mackinaw Retirement</t>
  </si>
  <si>
    <t>Patricia Brady</t>
  </si>
  <si>
    <t>937-339-2893</t>
  </si>
  <si>
    <t>1140 Sanlor Ave</t>
  </si>
  <si>
    <t>Lili Morris</t>
  </si>
  <si>
    <t>Almond Village</t>
  </si>
  <si>
    <t>Deborah McFadden</t>
  </si>
  <si>
    <t>937.263.2414</t>
  </si>
  <si>
    <t>16-0210</t>
  </si>
  <si>
    <t>Brandt Meadows</t>
  </si>
  <si>
    <t>4148 Brandt Meadows Drive</t>
  </si>
  <si>
    <t>Kelly Bond</t>
  </si>
  <si>
    <t>937-716-1201</t>
  </si>
  <si>
    <t>20-0007</t>
  </si>
  <si>
    <t>Hempstead Landing</t>
  </si>
  <si>
    <t>4024 Hempstead Station Drive</t>
  </si>
  <si>
    <t>Khadijah Burrus</t>
  </si>
  <si>
    <t>937-293-9764</t>
  </si>
  <si>
    <t>829 S Gettysburg Avenue</t>
  </si>
  <si>
    <t>David Cook</t>
  </si>
  <si>
    <t>937 293-1945 ext 551</t>
  </si>
  <si>
    <t>1300 Genesis</t>
  </si>
  <si>
    <t>12-0019</t>
  </si>
  <si>
    <t>18-0049</t>
  </si>
  <si>
    <t>McBride Place Apartments</t>
  </si>
  <si>
    <t>4100 W. Third St. Building 416</t>
  </si>
  <si>
    <t>River Commons II</t>
  </si>
  <si>
    <t>144 E. Helena St</t>
  </si>
  <si>
    <t>Chrystal Steward</t>
  </si>
  <si>
    <t>The Dayton Arcade</t>
  </si>
  <si>
    <t xml:space="preserve">42 South Ludlow St. </t>
  </si>
  <si>
    <t>Todd Evens</t>
  </si>
  <si>
    <t>937-507-3008</t>
  </si>
  <si>
    <t>07-0065</t>
  </si>
  <si>
    <t>Twin Towers Place II</t>
  </si>
  <si>
    <t>250 Allen Street</t>
  </si>
  <si>
    <t>Lowe, Angel</t>
  </si>
  <si>
    <t>937-258-6820</t>
  </si>
  <si>
    <t>937-836-4117</t>
  </si>
  <si>
    <t>937-540-8095</t>
  </si>
  <si>
    <t>7 buildings</t>
  </si>
  <si>
    <t>937-236-3819</t>
  </si>
  <si>
    <t>19-0238</t>
  </si>
  <si>
    <t xml:space="preserve">Ohio Village </t>
  </si>
  <si>
    <t>2535 Cross Village Dr.</t>
  </si>
  <si>
    <t>Miamisburg</t>
  </si>
  <si>
    <t>Alicia Carey</t>
  </si>
  <si>
    <t>937-435-0098</t>
  </si>
  <si>
    <t>Vandalia Townhomes</t>
  </si>
  <si>
    <t>860 South Dixie Drive</t>
  </si>
  <si>
    <t>Vandalia</t>
  </si>
  <si>
    <t>Melissa LaMarr</t>
  </si>
  <si>
    <t>937.890.8474</t>
  </si>
  <si>
    <t>Vandalia Village</t>
  </si>
  <si>
    <t>450 N. Elm St.</t>
  </si>
  <si>
    <t>The Key Terrace</t>
  </si>
  <si>
    <t>Le'Chon Peters</t>
  </si>
  <si>
    <t>(937) 951-3100</t>
  </si>
  <si>
    <t>Cardington Place</t>
  </si>
  <si>
    <t>Kristen Shearer</t>
  </si>
  <si>
    <t>2858 N Vista Drive</t>
  </si>
  <si>
    <t>Roma Cannon</t>
  </si>
  <si>
    <t>740-452-7119</t>
  </si>
  <si>
    <t>345 Indiana St</t>
  </si>
  <si>
    <t>Pearl House Zanesville</t>
  </si>
  <si>
    <t>315 South Street</t>
  </si>
  <si>
    <t>740-218-1090</t>
  </si>
  <si>
    <t>740-453-4422</t>
  </si>
  <si>
    <t>20-0236</t>
  </si>
  <si>
    <t>Zanesville Lofts</t>
  </si>
  <si>
    <t>82 N. Third St.</t>
  </si>
  <si>
    <t>Tequilia McKnigth</t>
  </si>
  <si>
    <t>740-454-3147</t>
  </si>
  <si>
    <t>Yvonne Maldonado</t>
  </si>
  <si>
    <t>419-330-4500</t>
  </si>
  <si>
    <t>210 N. JacksonSt.</t>
  </si>
  <si>
    <t>April Osborn</t>
  </si>
  <si>
    <t>12-0085</t>
  </si>
  <si>
    <t>Roseville Housing Preservation Housing L.P.</t>
  </si>
  <si>
    <t>1000 Village Green Drive</t>
  </si>
  <si>
    <t>Roseville</t>
  </si>
  <si>
    <t>740-697-7010</t>
  </si>
  <si>
    <t>100 Miller Ave</t>
  </si>
  <si>
    <t>418 Black Hoof St</t>
  </si>
  <si>
    <t>5 to 6 units per bldg</t>
  </si>
  <si>
    <t>19-0216</t>
  </si>
  <si>
    <t>Bryn Mawr Glen</t>
  </si>
  <si>
    <t>171 Bryn Mawr St</t>
  </si>
  <si>
    <t>44266-7730</t>
  </si>
  <si>
    <t>Rose Frame</t>
  </si>
  <si>
    <t>330-296-1044</t>
  </si>
  <si>
    <t>838 1/2 Cleveland Road</t>
  </si>
  <si>
    <t>1250 Idlewild Drive</t>
  </si>
  <si>
    <t>Rootstown Elderly Housing</t>
  </si>
  <si>
    <t>103 Sabin Drive</t>
  </si>
  <si>
    <t>Streetsboro Family Homes</t>
  </si>
  <si>
    <t>9200 Market Square Drive</t>
  </si>
  <si>
    <t>Brittnay Tyson</t>
  </si>
  <si>
    <t>330-626-9220</t>
  </si>
  <si>
    <t>18-0201</t>
  </si>
  <si>
    <t>Windbrook</t>
  </si>
  <si>
    <t>9108 Maple Grove Road</t>
  </si>
  <si>
    <t>Windham</t>
  </si>
  <si>
    <t>Diane Gillispie</t>
  </si>
  <si>
    <t>330-326-6129</t>
  </si>
  <si>
    <t>20-0210</t>
  </si>
  <si>
    <t>Windgrove Senior Apartments</t>
  </si>
  <si>
    <t>8991 Maple Grove Road</t>
  </si>
  <si>
    <t>Diana Gillespie</t>
  </si>
  <si>
    <t>Village Green Apartments</t>
  </si>
  <si>
    <t>201 W. Main Street</t>
  </si>
  <si>
    <t>Lexington</t>
  </si>
  <si>
    <t>Lori Hempfield</t>
  </si>
  <si>
    <t>Park Village I</t>
  </si>
  <si>
    <t>65 Park Village</t>
  </si>
  <si>
    <t>Debbie Parker</t>
  </si>
  <si>
    <t>419-342-3378</t>
  </si>
  <si>
    <t>199 Frontier Dr</t>
  </si>
  <si>
    <t>Tanya Sturgill</t>
  </si>
  <si>
    <t>18 Legend Dr</t>
  </si>
  <si>
    <t>18-0233</t>
  </si>
  <si>
    <t>Hopeton Terrace</t>
  </si>
  <si>
    <t>55 Sun Rush Blvd</t>
  </si>
  <si>
    <t>45601-1065</t>
  </si>
  <si>
    <t>Tammie Hoback</t>
  </si>
  <si>
    <t>740-773-5871</t>
  </si>
  <si>
    <t>Overlook Apartments</t>
  </si>
  <si>
    <t>2545 Anderson Station Rd</t>
  </si>
  <si>
    <t>Paint Creek Station</t>
  </si>
  <si>
    <t>101 W.M. Trotter Dr</t>
  </si>
  <si>
    <t>Steve Turner</t>
  </si>
  <si>
    <t>740-918-9035</t>
  </si>
  <si>
    <t>Jenny Van Tuyle</t>
  </si>
  <si>
    <t>4 buildings</t>
  </si>
  <si>
    <t>8 units per bldg</t>
  </si>
  <si>
    <t>2125 Anderson Station Rd</t>
  </si>
  <si>
    <t>232 jackosn St.</t>
  </si>
  <si>
    <t>Horizon House</t>
  </si>
  <si>
    <t>700 Second St</t>
  </si>
  <si>
    <t>Portsmouth</t>
  </si>
  <si>
    <t>14-0140</t>
  </si>
  <si>
    <t>Riverview Retirement Center</t>
  </si>
  <si>
    <t>500 Second Street</t>
  </si>
  <si>
    <t>Fraley, Deborah</t>
  </si>
  <si>
    <t>740-353-1128</t>
  </si>
  <si>
    <t>19-0213</t>
  </si>
  <si>
    <t>Eco Village</t>
  </si>
  <si>
    <t>1203 Peeler Drive</t>
  </si>
  <si>
    <t>19-0038</t>
  </si>
  <si>
    <t>Sidney Crossing</t>
  </si>
  <si>
    <t>2400 Grace Place</t>
  </si>
  <si>
    <t>Particia Brady</t>
  </si>
  <si>
    <t>937-710-4048</t>
  </si>
  <si>
    <t>Newsom Tower LP</t>
  </si>
  <si>
    <t>Tina Hoover</t>
  </si>
  <si>
    <t>330-863-4004</t>
  </si>
  <si>
    <t>Oxford Place</t>
  </si>
  <si>
    <t>1120 15th Street NW</t>
  </si>
  <si>
    <t>Teresa Shaw</t>
  </si>
  <si>
    <t>234-233-8083</t>
  </si>
  <si>
    <t>Wellness Vilage at Midway</t>
  </si>
  <si>
    <t>Jacqueliine Walker</t>
  </si>
  <si>
    <t>20-0030</t>
  </si>
  <si>
    <t>HOPE Senior Village</t>
  </si>
  <si>
    <t>100 Orchard Street</t>
  </si>
  <si>
    <t>East Canton</t>
  </si>
  <si>
    <t>Kathy Almasy</t>
  </si>
  <si>
    <t>330-875-1552</t>
  </si>
  <si>
    <t>1244 Lauren Creast</t>
  </si>
  <si>
    <t>Kathleen Rockhold</t>
  </si>
  <si>
    <t xml:space="preserve">2 to 4 </t>
  </si>
  <si>
    <t>19-0057</t>
  </si>
  <si>
    <t>Mayflower Apartments</t>
  </si>
  <si>
    <t>424 Grosvenor Avenue NW</t>
  </si>
  <si>
    <t>Nottingham, Jeri</t>
  </si>
  <si>
    <t>330-830-1033</t>
  </si>
  <si>
    <t>3043 Midway Court</t>
  </si>
  <si>
    <t>234-334-5867</t>
  </si>
  <si>
    <t>CALLIS TOWER</t>
  </si>
  <si>
    <t xml:space="preserve">730 Callis Dr. </t>
  </si>
  <si>
    <t>Heather Fry</t>
  </si>
  <si>
    <t>33-376-2115</t>
  </si>
  <si>
    <t xml:space="preserve">212 E. North St. </t>
  </si>
  <si>
    <t>Brandy Lovett</t>
  </si>
  <si>
    <t>Edgewood Village Phase I</t>
  </si>
  <si>
    <t>Edgewood Village V</t>
  </si>
  <si>
    <t>20-0065</t>
  </si>
  <si>
    <t>I Promise Housing, LLC</t>
  </si>
  <si>
    <t>445 S. Maple St.</t>
  </si>
  <si>
    <t>Pam Gibson</t>
  </si>
  <si>
    <t>330-203-7292</t>
  </si>
  <si>
    <t>17-0031</t>
  </si>
  <si>
    <t>International House at San Tomasso</t>
  </si>
  <si>
    <t>471 Schiller Avenue</t>
  </si>
  <si>
    <t>Felicia Ulmer</t>
  </si>
  <si>
    <t>330-970-6513</t>
  </si>
  <si>
    <t>7 to 10</t>
  </si>
  <si>
    <t>James R. Williams Tower, LP.</t>
  </si>
  <si>
    <t>Kenmore Place Apts</t>
  </si>
  <si>
    <t>Meliss Hall</t>
  </si>
  <si>
    <t>17-0041</t>
  </si>
  <si>
    <t>Middlebury Commons Housing, LLC</t>
  </si>
  <si>
    <t>931 E. Market St.</t>
  </si>
  <si>
    <t xml:space="preserve">735 Moon St. </t>
  </si>
  <si>
    <t>425 Homestead St.</t>
  </si>
  <si>
    <t>The Commons at Madaline Park I</t>
  </si>
  <si>
    <t>Michelle Reed</t>
  </si>
  <si>
    <t>1367 Brownstone Avenue</t>
  </si>
  <si>
    <t>Washington Homes East, LLC</t>
  </si>
  <si>
    <t>1845 Stephanie Lane</t>
  </si>
  <si>
    <t>17-0221</t>
  </si>
  <si>
    <t>WESLEY TOWER L P</t>
  </si>
  <si>
    <t xml:space="preserve">1500 Marion Ave. </t>
  </si>
  <si>
    <t>Racheal Turner-Jones</t>
  </si>
  <si>
    <t>330-836-5497</t>
  </si>
  <si>
    <t>08-0156</t>
  </si>
  <si>
    <t>The Village at Anna Dean</t>
  </si>
  <si>
    <t>33 Third Street, SE</t>
  </si>
  <si>
    <t>Bill Boy</t>
  </si>
  <si>
    <t>16-0003</t>
  </si>
  <si>
    <t>Villa San Bernardo</t>
  </si>
  <si>
    <t>1160 Broadway Avenue</t>
  </si>
  <si>
    <t>216-352-6974</t>
  </si>
  <si>
    <t>10 or 49</t>
  </si>
  <si>
    <t>15-0339</t>
  </si>
  <si>
    <t>Portage Trail Village TC</t>
  </si>
  <si>
    <t>45 Cathedral Lane</t>
  </si>
  <si>
    <t>44223-1657</t>
  </si>
  <si>
    <t>Bickle, Traci</t>
  </si>
  <si>
    <t>330-929-4227</t>
  </si>
  <si>
    <t>FRIENDSHIP TERRACE L P</t>
  </si>
  <si>
    <t xml:space="preserve">3350 Prange Drive  </t>
  </si>
  <si>
    <t xml:space="preserve">Cuyahoga Falls </t>
  </si>
  <si>
    <t>AHEPA 63 Apartments, Ltd.</t>
  </si>
  <si>
    <t>485 South Avenue</t>
  </si>
  <si>
    <t>Candace Fontes</t>
  </si>
  <si>
    <t>330-633-2796</t>
  </si>
  <si>
    <t>33-652-9101</t>
  </si>
  <si>
    <t>Eagle Creek</t>
  </si>
  <si>
    <t>Edison Place</t>
  </si>
  <si>
    <t>36 West Church Street</t>
  </si>
  <si>
    <t>Elena Colmenares-W.</t>
  </si>
  <si>
    <t>330-744-2668</t>
  </si>
  <si>
    <t>Royal Mall</t>
  </si>
  <si>
    <t>18-0209</t>
  </si>
  <si>
    <t>ELMS</t>
  </si>
  <si>
    <t>2300 Plaza Ave NE</t>
  </si>
  <si>
    <t>330-372-4944</t>
  </si>
  <si>
    <t>Danielle Yarina</t>
  </si>
  <si>
    <t>Trumbull Warner House</t>
  </si>
  <si>
    <t>182 High Street NE</t>
  </si>
  <si>
    <t>18-0063</t>
  </si>
  <si>
    <t>Buckhorn Village</t>
  </si>
  <si>
    <t>814 Mill Alley #51</t>
  </si>
  <si>
    <t>Newcomerstown</t>
  </si>
  <si>
    <t>Lance Pearce</t>
  </si>
  <si>
    <t>740-498-7838</t>
  </si>
  <si>
    <t>6 to 8</t>
  </si>
  <si>
    <t>Kerri Newton</t>
  </si>
  <si>
    <t>Meadows Apartments</t>
  </si>
  <si>
    <t>Stepahnie Justice</t>
  </si>
  <si>
    <t>Windsor Manor East Apartments</t>
  </si>
  <si>
    <t>207 Windsor Drive</t>
  </si>
  <si>
    <t>Bill &amp; Lori Henry</t>
  </si>
  <si>
    <t>937-644-2905</t>
  </si>
  <si>
    <t>11-0105</t>
  </si>
  <si>
    <t>Westwood Senior</t>
  </si>
  <si>
    <t>1051 Westwood Drive</t>
  </si>
  <si>
    <t>Van Wert</t>
  </si>
  <si>
    <t>419-605-6224</t>
  </si>
  <si>
    <t>Kimberely Jones</t>
  </si>
  <si>
    <t>Sanctuary at Springboro</t>
  </si>
  <si>
    <t>8683 Clearcreek Road</t>
  </si>
  <si>
    <t>Lindsay Speed</t>
  </si>
  <si>
    <t>Holly Scott</t>
  </si>
  <si>
    <t>125 County Road 9</t>
  </si>
  <si>
    <t>Bryan Community Apartments</t>
  </si>
  <si>
    <t>936 E. Wilson Street</t>
  </si>
  <si>
    <t>Kristina Wernsing</t>
  </si>
  <si>
    <t>Wendy Napier</t>
  </si>
  <si>
    <t>102 Westbrook Blvd</t>
  </si>
  <si>
    <t xml:space="preserve">ABCAP Housing Renovation LP II </t>
  </si>
  <si>
    <t xml:space="preserve">Daniel Wickerham, Chief Executive Director </t>
  </si>
  <si>
    <t xml:space="preserve">406 West Plum Street </t>
  </si>
  <si>
    <t>Georgetown, Ohio 45121</t>
  </si>
  <si>
    <t xml:space="preserve">dwickerham@abcap.net </t>
  </si>
  <si>
    <t>937-378-6041, ext. 222</t>
  </si>
  <si>
    <t xml:space="preserve">Adams Brown Counties Economic Opportunties Inc. </t>
  </si>
  <si>
    <t xml:space="preserve">spatterson@abcap.net </t>
  </si>
  <si>
    <t xml:space="preserve">937-378-6041, ext. 256 </t>
  </si>
  <si>
    <t xml:space="preserve">Samantha Patterson </t>
  </si>
  <si>
    <t xml:space="preserve">Housing Director </t>
  </si>
  <si>
    <t xml:space="preserve">Adams Brown Counties Economic Opportunities Inc. </t>
  </si>
  <si>
    <t>spatterson@abcap.net</t>
  </si>
  <si>
    <t xml:space="preserve">937-378-6041, ext . 256 </t>
  </si>
  <si>
    <t>Chillicothe, OH 45601</t>
  </si>
  <si>
    <t>KBooth@FrontierCommunity.com</t>
  </si>
  <si>
    <t>740-772-1396 ext. 127</t>
  </si>
  <si>
    <t>32 Miller Avenue</t>
  </si>
  <si>
    <t>Ashville, OH 43103</t>
  </si>
  <si>
    <t>LSmith@CIMSproperty.com</t>
  </si>
  <si>
    <t>740-497-7666</t>
  </si>
  <si>
    <t>Compliance Dept. / Accounting Department</t>
  </si>
  <si>
    <t>LSmith@CIMSproperty.com / Abryant@CIMSproperty.com</t>
  </si>
  <si>
    <t>740-497-7666 or 614-512-1501</t>
  </si>
  <si>
    <t>Lima Apartments , LTD</t>
  </si>
  <si>
    <t>160 W Main St Suite 200</t>
  </si>
  <si>
    <t>New Wilshire Place, Ltd</t>
  </si>
  <si>
    <t>Jennifer Walters, President &amp; CEO</t>
  </si>
  <si>
    <t>603 West Wheeling Street</t>
  </si>
  <si>
    <t>jwalters@fairfieldhomesohio.com</t>
  </si>
  <si>
    <t>(740) 653-9277</t>
  </si>
  <si>
    <t>affordableoperations@fairfieldhomesohio.com</t>
  </si>
  <si>
    <t>Ashley Sweeney</t>
  </si>
  <si>
    <t>Fairfield Homes Inc</t>
  </si>
  <si>
    <t>asweeney@fairfieldhomesohio.com</t>
  </si>
  <si>
    <t>(740) 653-9073</t>
  </si>
  <si>
    <t>Scott Harrold</t>
  </si>
  <si>
    <t>330 W. Spring St.</t>
  </si>
  <si>
    <t>scott@livespired. Com</t>
  </si>
  <si>
    <t>614-350-0391</t>
  </si>
  <si>
    <t>Carpenter Hall 2020, Ltd</t>
  </si>
  <si>
    <t>Jeff Mohrman</t>
  </si>
  <si>
    <t>366 E Broad St, #101</t>
  </si>
  <si>
    <t>jmohrman@financefund.org</t>
  </si>
  <si>
    <t>614-221-1114</t>
  </si>
  <si>
    <t>New Nelstonville Homes, Ltd</t>
  </si>
  <si>
    <t>Robert Helmluth</t>
  </si>
  <si>
    <t>7652 Sawmill Rd #340</t>
  </si>
  <si>
    <t>hellmuthob@yahoo.com</t>
  </si>
  <si>
    <t>James Hunley</t>
  </si>
  <si>
    <t>Managing member of General Partnership</t>
  </si>
  <si>
    <t>692 N. High St., Suite 204</t>
  </si>
  <si>
    <t>jhunley@sunsetdev.com</t>
  </si>
  <si>
    <t>614-220-8575</t>
  </si>
  <si>
    <t>Wapakoneta Village Senior Housing Limited Partnership/Sonya Brown</t>
  </si>
  <si>
    <t>Senior Vice President of Affordable Housing</t>
  </si>
  <si>
    <t>2245 North Bank Drive</t>
  </si>
  <si>
    <t>Columbus, OH 43220</t>
  </si>
  <si>
    <t>tccompliance@nationalchurchresidences.org</t>
  </si>
  <si>
    <t>614-273-3583</t>
  </si>
  <si>
    <t>National Church Residences/Krista Mason</t>
  </si>
  <si>
    <t>614-273-3549</t>
  </si>
  <si>
    <t>Mandy McFarland</t>
  </si>
  <si>
    <t>mmcfarland@nationalchurchresidences.org</t>
  </si>
  <si>
    <t>740-281-6345</t>
  </si>
  <si>
    <t>Barnesville Manor Senior Housing Limited Partnership/Sonya Brown</t>
  </si>
  <si>
    <t>Bridgeport Manor Senior Housing Limited Partnership/Sonya Brown</t>
  </si>
  <si>
    <t>Amy Albery</t>
  </si>
  <si>
    <t>Chief Executive Officer,  Wallick Properties Midwest, LLC</t>
  </si>
  <si>
    <t>tchapin@wallick.com</t>
  </si>
  <si>
    <t>513-313-0509</t>
  </si>
  <si>
    <t xml:space="preserve">ABCAP Housing Renovations LP </t>
  </si>
  <si>
    <t xml:space="preserve">937-378-6041, ext. 222 </t>
  </si>
  <si>
    <t xml:space="preserve">Adams &amp; Brown Counties Economic Opportunities inc. </t>
  </si>
  <si>
    <t>937-378-6041, ext. 256</t>
  </si>
  <si>
    <t xml:space="preserve">Adams &amp; Brown Counties Economic Opportunities Inc. </t>
  </si>
  <si>
    <t xml:space="preserve">In 2023, there were 11 apartments which turned over/became vacant after initial lease up of 45 units in the new project. Of those, 4 residents moved to higher levels of skilled nursing care, 4 residents moved to private residences by their choice, 2 residents died, 1 resident had a lease termination due to serious lease violation involving the violent assualt of another resisdent. </t>
  </si>
  <si>
    <t>Wendy L. Waters-Connell</t>
  </si>
  <si>
    <t>Hamilton, OH 45011</t>
  </si>
  <si>
    <t>wwatersconnell@ywcahamilton.com</t>
  </si>
  <si>
    <t>513-856-9800</t>
  </si>
  <si>
    <t>YWCA Hamilton PSH Apartments LLC</t>
  </si>
  <si>
    <t>info@ywcahamilton.com</t>
  </si>
  <si>
    <t>Suesann Sepela</t>
  </si>
  <si>
    <t>YWCA Hamilton</t>
  </si>
  <si>
    <t>ssepela@ywcahamilton.com</t>
  </si>
  <si>
    <t>513-464-3132</t>
  </si>
  <si>
    <t xml:space="preserve">Cypress Commons Apartments, LLC </t>
  </si>
  <si>
    <t>CypressCommons@wallick.com</t>
  </si>
  <si>
    <t>513-422-0507</t>
  </si>
  <si>
    <t>Tina Marie Curtin</t>
  </si>
  <si>
    <t>tcurtin@wallick.com</t>
  </si>
  <si>
    <t>Sonya Brown</t>
  </si>
  <si>
    <t>Senior VP of Affordable Housing</t>
  </si>
  <si>
    <t>The main factor with vacancy is receiving files and potential residents from Butler County Metropolitan Housing Authority. The project is completely PBV through BMHA. BMHA holds the waiting list and sends applicants to us for vacant units.</t>
  </si>
  <si>
    <t>Grove Street PSH LP, Tim Williams</t>
  </si>
  <si>
    <t>VP of Homeless Services</t>
  </si>
  <si>
    <t>Middletown, Ohio 45044</t>
  </si>
  <si>
    <t>tim.williams@hhmission.org</t>
  </si>
  <si>
    <t>Model Properties TMG</t>
  </si>
  <si>
    <t>1826 Race St.</t>
  </si>
  <si>
    <t>mreckman@modelgroup.net</t>
  </si>
  <si>
    <t>(513)559-5864</t>
  </si>
  <si>
    <t>Leslie Schultz</t>
  </si>
  <si>
    <t>Lschultz@modelgroup.net</t>
  </si>
  <si>
    <t>(513)559-4068</t>
  </si>
  <si>
    <t>Foundation for Affordable Housing</t>
  </si>
  <si>
    <t xml:space="preserve">100 Willow Oak Drive </t>
  </si>
  <si>
    <t>Columbia, SC 29223</t>
  </si>
  <si>
    <t>mhitatt@fahousing.org</t>
  </si>
  <si>
    <t xml:space="preserve">Burlington Capital Properties </t>
  </si>
  <si>
    <t xml:space="preserve">1004 Farnam Street Suite 400 </t>
  </si>
  <si>
    <t>Chrisite Whalen</t>
  </si>
  <si>
    <t xml:space="preserve">District Manager </t>
  </si>
  <si>
    <t xml:space="preserve">Burlington Capital </t>
  </si>
  <si>
    <t>cwhalen@burlingtoncapital.com</t>
  </si>
  <si>
    <t>513-490-8968</t>
  </si>
  <si>
    <t>Sunrise Terrace, LP</t>
  </si>
  <si>
    <t>Jimmy Wilson, VP</t>
  </si>
  <si>
    <t>3870 Virginia Ave.</t>
  </si>
  <si>
    <t>jwilson@erslife.org</t>
  </si>
  <si>
    <t>513-979-2304</t>
  </si>
  <si>
    <t>Administrative Systems &amp; Regional Manager</t>
  </si>
  <si>
    <t>Rachel Court, LP</t>
  </si>
  <si>
    <t>Shawnee Place</t>
  </si>
  <si>
    <t>bataviavillage@wallick.com</t>
  </si>
  <si>
    <t>Rachelle Senior</t>
  </si>
  <si>
    <t>rsenior@wallick.com</t>
  </si>
  <si>
    <t>937-660-5290</t>
  </si>
  <si>
    <t>Batavia, OH 45103</t>
  </si>
  <si>
    <t>meg@siebergroup.com</t>
  </si>
  <si>
    <t>Clermont Senior Services, Inc.</t>
  </si>
  <si>
    <t>2085 James E. Sauls Sr. Drive</t>
  </si>
  <si>
    <t>Meg Callahan</t>
  </si>
  <si>
    <t>Admin.</t>
  </si>
  <si>
    <t>amber@siebergroup.com</t>
  </si>
  <si>
    <t>Beechwood Villa Apartments, LLC</t>
  </si>
  <si>
    <t>2200 N. Commerce Parkway, Ste 100</t>
  </si>
  <si>
    <t>Weston, FL 33327</t>
  </si>
  <si>
    <t>djaworski@relatedgroup.com</t>
  </si>
  <si>
    <t>305-533-0079</t>
  </si>
  <si>
    <t>Miamisburg, OH 45342</t>
  </si>
  <si>
    <t>showard@oberer.com</t>
  </si>
  <si>
    <t>937-278-0851</t>
  </si>
  <si>
    <t>Stephanie Howard</t>
  </si>
  <si>
    <t>Blanchester Senior Housing Partners, LP</t>
  </si>
  <si>
    <t>Jane Newkirk CEO</t>
  </si>
  <si>
    <t>789 N. Nelson Avenue P.O. Box 32</t>
  </si>
  <si>
    <t>Stella Cramer</t>
  </si>
  <si>
    <t>stellacramer@clintoncap.org</t>
  </si>
  <si>
    <t>Cincinnati, Oh 45227</t>
  </si>
  <si>
    <t xml:space="preserve"> Property just went through a rehab.</t>
  </si>
  <si>
    <t>Change in maintenance personnel.  Contractors were unavailable during that transation time.   Maintenance staffing is stable now and have secured multiple contractors to avoid long turn times in the future.</t>
  </si>
  <si>
    <t>Kno-Ho-Co Heritge Housing, LP      J. Michael Stephens</t>
  </si>
  <si>
    <t>740-622-9801 ext. 1014</t>
  </si>
  <si>
    <t>Harmony Management - Division of Kno-Ho-Co-Ashland C.A.C.</t>
  </si>
  <si>
    <t>740-622-9801</t>
  </si>
  <si>
    <t>Kno-Ho-Co-Ashland Community Action Commission</t>
  </si>
  <si>
    <t>740-502-9514</t>
  </si>
  <si>
    <t>NEW ABINGTON ARMS L.P.</t>
  </si>
  <si>
    <t>DENNIS H BLACKINTON, TREASURER, TFG-OHIO, INC. SLP</t>
  </si>
  <si>
    <t>6111 BROKEN SOUND PKWY NW SUITE 340</t>
  </si>
  <si>
    <t>BOCA RATON, FL 33487</t>
  </si>
  <si>
    <t>DBLACKINTON@THEFINCHGROUP.COM</t>
  </si>
  <si>
    <t>(561) 998-0700 EXT 119</t>
  </si>
  <si>
    <t>SIGNATURE HOUSING SOLUTIONS, INC.</t>
  </si>
  <si>
    <t>DENNIS H BLACKINTON</t>
  </si>
  <si>
    <t>TREASURER</t>
  </si>
  <si>
    <t>THE FINCH GROUP</t>
  </si>
  <si>
    <t xml:space="preserve">5845 Landerbrook Dr. </t>
  </si>
  <si>
    <t>Lyndhurst, OH 44124</t>
  </si>
  <si>
    <t>There was the expected amount of move-outs and move-ins.  Most move-outs were due to residents finding other housing (including Housing Choice Vouchers).</t>
  </si>
  <si>
    <t>Katie Jakubcin</t>
  </si>
  <si>
    <t>jakubcink@cmha.net</t>
  </si>
  <si>
    <t>216-271-2897</t>
  </si>
  <si>
    <t>Reasons for a higher vacancy include but are not limited to: Proir Years Vacancy Roll Over, Resident Selection/Desire, 1 resident deceased, 1 abandonment, 2 Higher level of care (HLOC), 4 volunatary depature,  6 vacated pending eviction (3 non-payment, 1 criminal activity, 2 other), 1 evicted (housekeeping &amp; non-payment).</t>
  </si>
  <si>
    <t>Emerald Alliance VII LP</t>
  </si>
  <si>
    <t>Elaine Gimmel, Executive Director</t>
  </si>
  <si>
    <t>7812 Madison Ave.</t>
  </si>
  <si>
    <t>Cleveland, OH 44102</t>
  </si>
  <si>
    <t>egimmel@edencle.org</t>
  </si>
  <si>
    <t>216-961-9690</t>
  </si>
  <si>
    <t>Emerald Development &amp; Economic Network Inc.</t>
  </si>
  <si>
    <t>rtillman@edencle.org</t>
  </si>
  <si>
    <t>216-350-4023</t>
  </si>
  <si>
    <t>Rachella D. Tillman</t>
  </si>
  <si>
    <t>EDEN, Inc.</t>
  </si>
  <si>
    <t>Carnegie Tower Senior Housing Limited Partnership/Sonya Brown</t>
  </si>
  <si>
    <t xml:space="preserve">There was the expected amount of move-outs and move-ins.  Most move-outs were due to residents finding other housing (including Housing Choice Vouchers). </t>
  </si>
  <si>
    <t xml:space="preserve">There was the expected amount of move-outs and move-ins.  Most move-outs were due to residents finding other housing. </t>
  </si>
  <si>
    <t>No Expiration</t>
  </si>
  <si>
    <t>rensley@chnhousingpartners.org</t>
  </si>
  <si>
    <t>216-774-2359</t>
  </si>
  <si>
    <t>216-770-4266</t>
  </si>
  <si>
    <t>216-774-4266</t>
  </si>
  <si>
    <t xml:space="preserve">1990 Ford Drive LLC </t>
  </si>
  <si>
    <t>tcbcompliance@tcbinc.org</t>
  </si>
  <si>
    <t>978 491 8076</t>
  </si>
  <si>
    <t>The Community Builders, Inc</t>
  </si>
  <si>
    <t xml:space="preserve">185 Dartmouth Street, </t>
  </si>
  <si>
    <t>Boston MA 02116</t>
  </si>
  <si>
    <t>Thomas Latham</t>
  </si>
  <si>
    <t xml:space="preserve"> 3 deceased residents, 3 abandonment, 4 evicted (2 non-payment - 2 court mediated move outs),  2 higher level of care (HLCO), 1 internal transfer, 4 volunatray departure</t>
  </si>
  <si>
    <t>Edgewood Park LP</t>
  </si>
  <si>
    <t>Director of Property Management &amp; Maintenance</t>
  </si>
  <si>
    <t>1 deceased, 2 evictoins (1 non-payment, 1 compliance), 2 higher level of care (HLOC), 1 vacated pending eviction, 1 internal transfer</t>
  </si>
  <si>
    <t>Emearld Alliance V LP</t>
  </si>
  <si>
    <t>2 deceased, 2 evictions (non-payment), 2 vacted due to pending eviction (destruction of property &amp; criminal activity), 1 higher level of care (HLOC), 1 voluntary departure, 1 apartment (EDEN voucher)</t>
  </si>
  <si>
    <t>Emearld Alliance X LP</t>
  </si>
  <si>
    <t>4 abandonment, 4 court mediated move outs (1 theft, 1 assault, 1 housekeeping 1 other), 4 evictoins (1 non-payet, 2 housekeeping, 1 disturbance), 1 higher level of care (HLOC), 3 voluntary departure, 1 moved to won apt. w/ EDEN voucher</t>
  </si>
  <si>
    <t>Emerald Alliance IX LP</t>
  </si>
  <si>
    <t>1 deceased, 3 higher level of care (HLOC), 3 vacated pending  eviction non-payment</t>
  </si>
  <si>
    <t>Emerald Alliance VIII, LP</t>
  </si>
  <si>
    <t>2 abandonment, 1 court mediated move out, 4 deceased, 5 evictions (3 non-payment, 2 other), 1 voluntary departure, 1 unknown</t>
  </si>
  <si>
    <t>Emerald Alliance XI LP</t>
  </si>
  <si>
    <t>PIRHL Euclid LLC (General Partner)</t>
  </si>
  <si>
    <t>800 W. Saint Clair Avenue</t>
  </si>
  <si>
    <t>Cleveland, OH  44113</t>
  </si>
  <si>
    <t>amorgan@pirhl.com</t>
  </si>
  <si>
    <t>216-462-0779</t>
  </si>
  <si>
    <t>1822 Cherry St.</t>
  </si>
  <si>
    <t xml:space="preserve">Vice President </t>
  </si>
  <si>
    <t>Most move-outs were due to residents finding other housing; while the marketing efforts can be above-baseline for this estate, the Waiting list is open and the managing agent is in the process of re-occupying units with eligible families.</t>
  </si>
  <si>
    <t>Cuyahoga Metropolitian Housing Authority</t>
  </si>
  <si>
    <t>(216) 774-2417</t>
  </si>
  <si>
    <t>LaVilla LP</t>
  </si>
  <si>
    <t>Legacy at St. Luke's LP</t>
  </si>
  <si>
    <t>New Circle Vistas LP</t>
  </si>
  <si>
    <t>by Steve Hansler President of GP</t>
  </si>
  <si>
    <t>shansler@maxhousing.org</t>
  </si>
  <si>
    <t>Evictions</t>
  </si>
  <si>
    <t>Arthur Greenblatt</t>
  </si>
  <si>
    <t>823-806-0927</t>
  </si>
  <si>
    <t>Vesta Corporation</t>
  </si>
  <si>
    <t>Maureen Conroy</t>
  </si>
  <si>
    <t>mconroy@vestacorp.com</t>
  </si>
  <si>
    <t>860-325-1754</t>
  </si>
  <si>
    <t>Riverside Park Homes Phase II</t>
  </si>
  <si>
    <t>Riverside Park Homes Phase III</t>
  </si>
  <si>
    <t>This property has been without maintenance staff all since Oct 2021.  This has greatly increased contract expense.  We were finally able to fill that position 12/2023.</t>
  </si>
  <si>
    <t>2999 Payne Avenue</t>
  </si>
  <si>
    <t>2 deceased, 1 evicted (unknown), 1 internal building transfer, 3 transfers (2 to other PSH buildings, 1 to own apartment EDEN voucher)</t>
  </si>
  <si>
    <t>Emerald Alliance</t>
  </si>
  <si>
    <t>Increase of move-out due to non payment of rent, job transfers and home purchase</t>
  </si>
  <si>
    <t>100 N. Broadway Suite</t>
  </si>
  <si>
    <t>St. Louis MO 63102</t>
  </si>
  <si>
    <t>314-421-1160</t>
  </si>
  <si>
    <t>100 N Broadway Suite100</t>
  </si>
  <si>
    <t>Rachel.Barnett@McCormackBaron.com</t>
  </si>
  <si>
    <t>Arthur Greenblat</t>
  </si>
  <si>
    <t>175 Powder Forest Dr.</t>
  </si>
  <si>
    <t>Weatogue, CT  06089</t>
  </si>
  <si>
    <t>Chevybrook Estate, Kevin Nowak</t>
  </si>
  <si>
    <t>216 774-2359</t>
  </si>
  <si>
    <t>216 770-4266</t>
  </si>
  <si>
    <t>RHM Real Estate Inc</t>
  </si>
  <si>
    <t>Nick Hirt</t>
  </si>
  <si>
    <t>1033 Dorr St</t>
  </si>
  <si>
    <t>Toledo, OH  43607</t>
  </si>
  <si>
    <t>nick.hirt@smallridgedevelopment.com</t>
  </si>
  <si>
    <t>Toledo Management Company, LLC</t>
  </si>
  <si>
    <t>1103 Dorr St</t>
  </si>
  <si>
    <t>rcarter@smallridgedevelopment.com</t>
  </si>
  <si>
    <t>Whatever It Takes Consulting, LLCC</t>
  </si>
  <si>
    <t>Delaware PSH, LP</t>
  </si>
  <si>
    <t>James Wilson</t>
  </si>
  <si>
    <t>30 N Franklin Street</t>
  </si>
  <si>
    <t>Delaware, OH 43015</t>
  </si>
  <si>
    <t>jwilson@delmordwellings.org</t>
  </si>
  <si>
    <t>740-957-8168</t>
  </si>
  <si>
    <t>Stabilized occupancy May</t>
  </si>
  <si>
    <t>Sarah Malone _CFO</t>
  </si>
  <si>
    <t>614-863-4640</t>
  </si>
  <si>
    <t>Samantha Ball</t>
  </si>
  <si>
    <t>sball@wallick.com</t>
  </si>
  <si>
    <t>740-672-1797</t>
  </si>
  <si>
    <t xml:space="preserve">Death/Health issues </t>
  </si>
  <si>
    <t>Sarah Malone - CFO</t>
  </si>
  <si>
    <t>New Hunterwood Park, Ltd</t>
  </si>
  <si>
    <t>Pearl House Ltd</t>
  </si>
  <si>
    <t>The property had 6 move-outs during 2023. Two move outs were due to sole household member deaths. Studio units are difficult to lease. The manager is successful at keeping vacancy low.</t>
  </si>
  <si>
    <t>614-451-6033</t>
  </si>
  <si>
    <t>Traycee Williams</t>
  </si>
  <si>
    <t>Director of Operations and Compliance</t>
  </si>
  <si>
    <t>twilliams@borror.com</t>
  </si>
  <si>
    <t>614-451-8750</t>
  </si>
  <si>
    <t>Manageing member of General Partnership</t>
  </si>
  <si>
    <t>692 N. High St. Suite 204</t>
  </si>
  <si>
    <t>Columubs, OH 43215</t>
  </si>
  <si>
    <t>Amy Albery, Wallick Properties Midwest</t>
  </si>
  <si>
    <t>Chief Executive Officer</t>
  </si>
  <si>
    <t>160 W Main St, Suite 200</t>
  </si>
  <si>
    <t>614.863.4640</t>
  </si>
  <si>
    <t>Abbey Church Village (TC2) Housing Limited Partnership/Sonya Brown</t>
  </si>
  <si>
    <t>New Barnett Plaza, Ltd</t>
  </si>
  <si>
    <t>Bretton Woods Senior Housing Limited Partnership</t>
  </si>
  <si>
    <t>Senior Vice President f Affordable Housing</t>
  </si>
  <si>
    <t>614-273-3538</t>
  </si>
  <si>
    <t>National Church Residences.org/Krista Mason</t>
  </si>
  <si>
    <t>PSH site.</t>
  </si>
  <si>
    <t>Death and relocating out of area</t>
  </si>
  <si>
    <t>property was in lease up at the beginning of the year.</t>
  </si>
  <si>
    <t>National Church Residences/Mandy McFarland</t>
  </si>
  <si>
    <t>Elizabeth Brown</t>
  </si>
  <si>
    <t>ebrown@ywcacolumbus.org</t>
  </si>
  <si>
    <t>Michelle Chieffo  / Valerie Henthorn</t>
  </si>
  <si>
    <t>Property Director  / Finance Director</t>
  </si>
  <si>
    <t>mchieffo@ywcacolumbus.org  / vhenthorn@ywcacolumbus.org</t>
  </si>
  <si>
    <t>614-224-9121 ext. 1270  / 614-224-9121 ext. 1235</t>
  </si>
  <si>
    <t>John Stock</t>
  </si>
  <si>
    <t>4260 Tuller Rd, Suite 100</t>
  </si>
  <si>
    <t>jstock@stockdevco.com</t>
  </si>
  <si>
    <t>614-389-7941</t>
  </si>
  <si>
    <t>2245 National Church Residences</t>
  </si>
  <si>
    <t>There were 17 moveouts during 2023 including 6 deaths. Vacancy never rose above 1.8%.  We have an awesome team at this property.</t>
  </si>
  <si>
    <t>Seton Square North, LP</t>
  </si>
  <si>
    <t>Msgr. Joseph Hendricks, VP of Seton Square North, LP</t>
  </si>
  <si>
    <t>Warner Junction, Ltd</t>
  </si>
  <si>
    <t>Avondale Woods II Senior Housing Limited Partnership/Sonya Brown</t>
  </si>
  <si>
    <t>Avondale Woods Senior Housing Limited Partnership/Sonya Brown</t>
  </si>
  <si>
    <t>Stygler Village Senior Housing Limited Partnership/Sonya Brown</t>
  </si>
  <si>
    <t>Thomas Grywalski</t>
  </si>
  <si>
    <t>3443 Agler Road, Suite 200</t>
  </si>
  <si>
    <t>Columbus, OH 43219</t>
  </si>
  <si>
    <t>tom@livespired.com</t>
  </si>
  <si>
    <t xml:space="preserve">Death/Health </t>
  </si>
  <si>
    <t>Sarah Malone</t>
  </si>
  <si>
    <t>Omaha NE  68102</t>
  </si>
  <si>
    <t>Joseph Webb</t>
  </si>
  <si>
    <t>Obetz LIHTC LP</t>
  </si>
  <si>
    <t>Integra property Group LLC(sole member)</t>
  </si>
  <si>
    <t>113 Cherry St., #43846</t>
  </si>
  <si>
    <t>Seattle, WA  98104-2205</t>
  </si>
  <si>
    <t>In the beginning of the year, we were holding vacant units open planning for a full building rehab. That was postponed and we started filling units in March.</t>
  </si>
  <si>
    <t>Columbus Scholar House I, LLC</t>
  </si>
  <si>
    <t>Chad Ketler, President &amp; CEO</t>
  </si>
  <si>
    <t xml:space="preserve">Regional Property Manager </t>
  </si>
  <si>
    <t>afuller@cpoms.org</t>
  </si>
  <si>
    <t>614-603-2814</t>
  </si>
  <si>
    <t>Brad DeHayes</t>
  </si>
  <si>
    <t>Owner Connect Realty, LLC</t>
  </si>
  <si>
    <t>577 W Nationwide Blvd Suite 600</t>
  </si>
  <si>
    <t>Columbus Ohio 43215</t>
  </si>
  <si>
    <t>brad@connect-ohio.com</t>
  </si>
  <si>
    <t>Columbus Scholar House III, LLC</t>
  </si>
  <si>
    <t xml:space="preserve">Charles Hillman </t>
  </si>
  <si>
    <t xml:space="preserve">880 E 11th Ave </t>
  </si>
  <si>
    <t>Columbus Ohio 43211</t>
  </si>
  <si>
    <t>Van Buren Village Permanent Supportive Housing, LP</t>
  </si>
  <si>
    <t>Susan Reamsnyder, Vice President of Program Operations</t>
  </si>
  <si>
    <t>1776 East Broad Street</t>
  </si>
  <si>
    <t>Columbus, Ohio 43203</t>
  </si>
  <si>
    <t>susan.reamsnyder@voago.org</t>
  </si>
  <si>
    <t>614-253-6100</t>
  </si>
  <si>
    <t>330 W. Spring St. Suite 430</t>
  </si>
  <si>
    <t>scott@livespired.com</t>
  </si>
  <si>
    <t>Hawthorn Landing LP</t>
  </si>
  <si>
    <t xml:space="preserve">Scott Harold </t>
  </si>
  <si>
    <t>330 W Spring St, Suite 430</t>
  </si>
  <si>
    <t>scott@livespirited.com</t>
  </si>
  <si>
    <t>Cambridge Heights Apartments, LP</t>
  </si>
  <si>
    <t>1-513-979-2304</t>
  </si>
  <si>
    <t>Cambridge, OH 43725</t>
  </si>
  <si>
    <t xml:space="preserve">Larger tthan normal number of evictions for violence and crminal activity.  More clients also going into nursing homes or passing away than in ppast years.  </t>
  </si>
  <si>
    <t>821 Flats LLC LLC/Russell Winters</t>
  </si>
  <si>
    <t>27 W. 12th St.</t>
  </si>
  <si>
    <t>27 W 12th St</t>
  </si>
  <si>
    <t>Cincinnati OH 45202</t>
  </si>
  <si>
    <t>rwinters@terndermerciesinc.org</t>
  </si>
  <si>
    <t>Compliance Coordinator</t>
  </si>
  <si>
    <t>Perm</t>
  </si>
  <si>
    <t>Abigail Aaprtments, LLC</t>
  </si>
  <si>
    <t>Marlo Bryant, Asset Manager</t>
  </si>
  <si>
    <t>2 Oliver St., Suite 500</t>
  </si>
  <si>
    <t>AssetManager@poah.org</t>
  </si>
  <si>
    <t>248-686-9880</t>
  </si>
  <si>
    <t>POAH Communities, LLC</t>
  </si>
  <si>
    <t>21 W. 13th St., Suite 100</t>
  </si>
  <si>
    <t>Cincinnanti, OH  45202</t>
  </si>
  <si>
    <t>AbigailAaprtmentsMgrRPS@poah.org</t>
  </si>
  <si>
    <t>513-559-5851</t>
  </si>
  <si>
    <t>Tamara Morgan</t>
  </si>
  <si>
    <t>Regional Administrative Supervisor</t>
  </si>
  <si>
    <t>POAH Communities</t>
  </si>
  <si>
    <t>tmorgan@poahcommunities.com</t>
  </si>
  <si>
    <t>Abington Race and Pleasant, LLC</t>
  </si>
  <si>
    <t>Marlo Bryant</t>
  </si>
  <si>
    <t>Boston, MA  2109</t>
  </si>
  <si>
    <t>Cincinnati, OH  45202</t>
  </si>
  <si>
    <t>AbingtonRaceandPleasantMgrRPS@poah.org</t>
  </si>
  <si>
    <t>Regional Adminsitrative Supervisor</t>
  </si>
  <si>
    <t xml:space="preserve">The majority of the population at Anna Louise Inn is a very vulnerable population ranging from mental health challenges, survivors of human trafficking, homelessness and in recovery. These are big barriers when it comes to leasing the units and collecting rent. Since taking over the property management a little over a year ago, we have filled around 20 units. Unfortunately, during that time we have multiple deaths due to the issues that that were previously mentioned, as well as evictions that offset the number of units filled. </t>
  </si>
  <si>
    <t>Anna Louise Inn LP, Beth Schwartz</t>
  </si>
  <si>
    <t>bschwartz@hercincinnati.org</t>
  </si>
  <si>
    <t>(513)768-6903</t>
  </si>
  <si>
    <t>Model Properties, TMG</t>
  </si>
  <si>
    <t>Avondale Housing Limited Partnership</t>
  </si>
  <si>
    <t>Sparkle Harris</t>
  </si>
  <si>
    <t>sparkle.harris@tcbinc.org</t>
  </si>
  <si>
    <t>347-790-9593</t>
  </si>
  <si>
    <t>Blair Lofts I, Ltd</t>
  </si>
  <si>
    <t>Burnet Place, LP</t>
  </si>
  <si>
    <t>BurnetPlaceMgrRPS@poah.org</t>
  </si>
  <si>
    <t>513-381-1171 ext. 102</t>
  </si>
  <si>
    <t>West Nyack, NY 10994</t>
  </si>
  <si>
    <t>845-720-7330</t>
  </si>
  <si>
    <t>114 East Central Parkway</t>
  </si>
  <si>
    <t>Cincinnati, Ohio 45202</t>
  </si>
  <si>
    <t>richard.lopez@use.salvationarmy.org</t>
  </si>
  <si>
    <t>513-762-5600</t>
  </si>
  <si>
    <t>Administrator</t>
  </si>
  <si>
    <t xml:space="preserve">This property came online in June 2020 as Covid-19 was at its height. An eviction moratorium was put in place so residents couldn’t be evicted for non-payment of rent. This allowed the delinquencies to soar for around 2 years. Since we have a lot of turnover, we are having to refill. We have started to enforce things more and trying to strategically move people along in small numbers instead of emptying many units at one time. </t>
  </si>
  <si>
    <t>Cincinnati Scholar House Limited Partnership, Robert Maly</t>
  </si>
  <si>
    <t>CEO, General Partner</t>
  </si>
  <si>
    <t>bmaly@modelgroup.net</t>
  </si>
  <si>
    <t>The Commons at South Cumminsville Limited Partnership/Sonya Brown</t>
  </si>
  <si>
    <t>Cutter Historical Apartments</t>
  </si>
  <si>
    <t>cutter@wallick.com</t>
  </si>
  <si>
    <t>Larger tthan normal number of evictions for violence and crminal activity.  More clients also going into nursing homes or passing away than in ppast years</t>
  </si>
  <si>
    <t>Elberon Senior Apartments, LLC</t>
  </si>
  <si>
    <t>Death &amp; no reason given</t>
  </si>
  <si>
    <t>Haddon Hall Senior Apartments, LLC</t>
  </si>
  <si>
    <t>haddonhall@wallick.com</t>
  </si>
  <si>
    <t>Losantiville Buildings LLC</t>
  </si>
  <si>
    <t>Asset Manager@poah.org</t>
  </si>
  <si>
    <t>POAH Commuities, LLC</t>
  </si>
  <si>
    <t>21 W. 13thSt., Suite 100</t>
  </si>
  <si>
    <t>LosantivilleBuildingsMgrRPS@poah.org</t>
  </si>
  <si>
    <t>Regional Administravtive Supervisor</t>
  </si>
  <si>
    <t>Cincinnati Metropolitan Housing</t>
  </si>
  <si>
    <t>1627 Western Ave</t>
  </si>
  <si>
    <t xml:space="preserve">reema.ruberg@cintimha.com </t>
  </si>
  <si>
    <t>Touchstone Property Services</t>
  </si>
  <si>
    <t>1088 West Liberty Street</t>
  </si>
  <si>
    <t xml:space="preserve">Barbara.Jeff@cintimha.com </t>
  </si>
  <si>
    <t>Kwaku.Ansah@cintimha.com</t>
  </si>
  <si>
    <t>513-405-3320</t>
  </si>
  <si>
    <t>Marlowe Court Apartments, LP</t>
  </si>
  <si>
    <t>Property was in lease-up the first half of the year</t>
  </si>
  <si>
    <t>Melrose IHNGC Limited Partnership, Stacey Burge</t>
  </si>
  <si>
    <t>990 Nassau St.</t>
  </si>
  <si>
    <t>Cincinnati, OH 45206</t>
  </si>
  <si>
    <t>sburge@foundhouse.org</t>
  </si>
  <si>
    <t>(513)471-1100 ext 113</t>
  </si>
  <si>
    <t>1826 Race Street</t>
  </si>
  <si>
    <t>100 N. Broadway Ste. 100</t>
  </si>
  <si>
    <t>mercercommons@mccormackbaron.com</t>
  </si>
  <si>
    <t>314-621-3400</t>
  </si>
  <si>
    <t>kelly.manson@mccormackbaron.com</t>
  </si>
  <si>
    <t>Kelly Manson</t>
  </si>
  <si>
    <t>Regional Director</t>
  </si>
  <si>
    <t xml:space="preserve">McCormack Baron Management </t>
  </si>
  <si>
    <t>937-570-6418</t>
  </si>
  <si>
    <t>North Rhine Heights, LP</t>
  </si>
  <si>
    <t>POAH Communities LLC</t>
  </si>
  <si>
    <t>Cincinanti, OH 45202</t>
  </si>
  <si>
    <t>NorthRhineHeightsMgrRPS@poah.org</t>
  </si>
  <si>
    <t>Regional Administrative Surpervisor</t>
  </si>
  <si>
    <t>Cincinnati Metropolitan Housing Authority</t>
  </si>
  <si>
    <t>1088 W. Liberty Street</t>
  </si>
  <si>
    <t>Cincinnati, Ohio 45214</t>
  </si>
  <si>
    <t>Barbara.Jeff@cintimha.com</t>
  </si>
  <si>
    <t>Tequana.Squire@cintimha.com</t>
  </si>
  <si>
    <t>1088 W. Liberty St.</t>
  </si>
  <si>
    <t>barbara.jeff@cintimha.com</t>
  </si>
  <si>
    <t>513-617-3822</t>
  </si>
  <si>
    <t>Barbara Jeff</t>
  </si>
  <si>
    <t xml:space="preserve">barbara.jeff@cintimha.com </t>
  </si>
  <si>
    <t>Amy Dosen</t>
  </si>
  <si>
    <t>Managing Partner</t>
  </si>
  <si>
    <t>2501 N. Harwood St., Ste 1520</t>
  </si>
  <si>
    <t>Dallas, TX 75201</t>
  </si>
  <si>
    <t>adosen@gardnercapital.com</t>
  </si>
  <si>
    <t>314-561-5909</t>
  </si>
  <si>
    <t>SEM Manor LP</t>
  </si>
  <si>
    <t>Cincinnati, OH 45255</t>
  </si>
  <si>
    <t>jake@siebergroup.com</t>
  </si>
  <si>
    <t>Romar Management Co.</t>
  </si>
  <si>
    <t>7444 Jager Ct.</t>
  </si>
  <si>
    <t>Cincinnati, OH 45230</t>
  </si>
  <si>
    <t>Jake Sieber</t>
  </si>
  <si>
    <t>Management Agent</t>
  </si>
  <si>
    <t xml:space="preserve">Sheakley Center for Youth </t>
  </si>
  <si>
    <t>Thuy Kolik</t>
  </si>
  <si>
    <t>401 E McMillan St</t>
  </si>
  <si>
    <t>tkolik@lys.org</t>
  </si>
  <si>
    <t>513-487-7106</t>
  </si>
  <si>
    <t>Vacancy is higher when the initial resident moved out after the initial 12 month lease.</t>
  </si>
  <si>
    <t>Willkommen Zuahuse LLC, Robert Maly</t>
  </si>
  <si>
    <t>(513)559-5854</t>
  </si>
  <si>
    <t>Villas of the Valley, LP</t>
  </si>
  <si>
    <t>Villasof theValleyMgrRPS@poah.org</t>
  </si>
  <si>
    <t>Villas of the Valley II, LP</t>
  </si>
  <si>
    <t>VillasoftheValleyIIMgrRPS@poah.org</t>
  </si>
  <si>
    <t>MacArthur Park Apartments, LLC</t>
  </si>
  <si>
    <t>2200 N. Commerce Parkway, Ste. 100</t>
  </si>
  <si>
    <t>Avondale Housing II Limited Partnership</t>
  </si>
  <si>
    <t>Property Operations Manager</t>
  </si>
  <si>
    <t>Sonya  Brown</t>
  </si>
  <si>
    <t>There were a total of 14 move-outs in 2023. Two residents were evicted, three sole household members passed away.  Two sets of residents married and moved in together causing 2 vacancies.</t>
  </si>
  <si>
    <t>HMHA has upgraded the property with a new parking lot, new play ground, and offers an on-site afterschool/summer program, but continues to struggle with obtaining 100% occupancy.  Management has increased site advertising, offered open house for individuals to see what the units look like but the waiting list for  3 bedrooms remains slim.</t>
  </si>
  <si>
    <t>Debra K. Yeater, President</t>
  </si>
  <si>
    <t>740.942.8372 option 104</t>
  </si>
  <si>
    <t>Debra K. Yeater</t>
  </si>
  <si>
    <t>Managing Member of General Partner</t>
  </si>
  <si>
    <t>4260 Tuller Road, Suite 100</t>
  </si>
  <si>
    <t>jstock.stockdevco.com</t>
  </si>
  <si>
    <t>Bernard Swack</t>
  </si>
  <si>
    <t>416-526-0466</t>
  </si>
  <si>
    <t>Mansfield, Ohio,  44903</t>
  </si>
  <si>
    <t>New leasse-up started in June of 2023</t>
  </si>
  <si>
    <t>North Shore Village</t>
  </si>
  <si>
    <t xml:space="preserve">We had 10 move-outs during 2023 which included 2 deaths and 2 evictions. The building is very remote and the waiting list has never been long here. The manager is quite capable, but the move-in and AR process takes longer than they should due to the slow turn around time on 3rd party verifications in the area. </t>
  </si>
  <si>
    <t>5845 Landerbrook Dr.</t>
  </si>
  <si>
    <t>Jjoyce@RHMRealEstateGroup.com</t>
  </si>
  <si>
    <t>Ironton Lawrence County CAO</t>
  </si>
  <si>
    <t>Ralph W. Kline/Assistant Exec. Director/Planning &amp; Development</t>
  </si>
  <si>
    <t>305 N. 5th St.</t>
  </si>
  <si>
    <t>Ironton, OH 45638</t>
  </si>
  <si>
    <t xml:space="preserve">740-532-3534 </t>
  </si>
  <si>
    <t>Kalle Pendleton</t>
  </si>
  <si>
    <t>Fiscal Manager</t>
  </si>
  <si>
    <t>Ironton Larence County CAO</t>
  </si>
  <si>
    <t>kpendleton@ilcao.org</t>
  </si>
  <si>
    <t>740-532-3534 Ext. 12043</t>
  </si>
  <si>
    <t>160 W Main Street, Suite 200</t>
  </si>
  <si>
    <t>513.313.0509</t>
  </si>
  <si>
    <t>Roger Perkins</t>
  </si>
  <si>
    <t>740-782-1359</t>
  </si>
  <si>
    <t>Scott Harold</t>
  </si>
  <si>
    <t>Chimes Terace Senior Housing Limited Partnership/Sonya Brown</t>
  </si>
  <si>
    <t xml:space="preserve">Had several relocating out of area and 2 asked to leave. </t>
  </si>
  <si>
    <t>160 Wes Main Street, Suite 200</t>
  </si>
  <si>
    <t>740-963-8009</t>
  </si>
  <si>
    <t>Green Hills GP, LLC</t>
  </si>
  <si>
    <t>Mike Ray, President/CEO</t>
  </si>
  <si>
    <t>Bridge Pointe Commons LP</t>
  </si>
  <si>
    <t>Westogue, CT 06089</t>
  </si>
  <si>
    <t>Arlington by the Lake Senior Housing Limited Partnership/Sonya Brown</t>
  </si>
  <si>
    <t>Michael Sachs</t>
  </si>
  <si>
    <t>704 2nd Street</t>
  </si>
  <si>
    <t>Toledo, OH 43605</t>
  </si>
  <si>
    <t>msachs@nhstoledo.org</t>
  </si>
  <si>
    <t xml:space="preserve">Vistula Management Company </t>
  </si>
  <si>
    <t xml:space="preserve">1822 Cherry Street </t>
  </si>
  <si>
    <t>Toledo, OH 43608</t>
  </si>
  <si>
    <t xml:space="preserve">kcrowley@vmc.org </t>
  </si>
  <si>
    <t>419-242-2300</t>
  </si>
  <si>
    <t>All applicants come through Lucas County Homelessness Board and go through application process with LMH and Chestnut Hill.  This can be time consuming and arduous due to the long process and our clientele.</t>
  </si>
  <si>
    <t>24/7 front desk security has greatly affected our bottom line</t>
  </si>
  <si>
    <t>PSH site.  Have to rely on referral agency for applicants.</t>
  </si>
  <si>
    <t>David Burg</t>
  </si>
  <si>
    <t>1611 North Detroit Avenue</t>
  </si>
  <si>
    <t>Toledo, OH 43607</t>
  </si>
  <si>
    <t>dburg@prhl.com</t>
  </si>
  <si>
    <t>216-378-9690 ext. 105</t>
  </si>
  <si>
    <t xml:space="preserve">Kathleen Crowley </t>
  </si>
  <si>
    <t>Harvard Development Company Inc</t>
  </si>
  <si>
    <t>6569 Wild Oaks Drive</t>
  </si>
  <si>
    <t>Toledo, OH 43615</t>
  </si>
  <si>
    <t>harvarddevco@aol.com</t>
  </si>
  <si>
    <t>419-843-2030</t>
  </si>
  <si>
    <t>KMG Prestige, Inc</t>
  </si>
  <si>
    <t>102 S. Main Street</t>
  </si>
  <si>
    <t>Mt Pleasant, MI 48858</t>
  </si>
  <si>
    <t>reporting@kmgprestige.com</t>
  </si>
  <si>
    <t>989-772-3261</t>
  </si>
  <si>
    <t>Janel Dolan</t>
  </si>
  <si>
    <t>Operations Support Specialist</t>
  </si>
  <si>
    <t>KMG Prestige Inc</t>
  </si>
  <si>
    <t>Renaissance II Senior Housing Limited Partnership/Sonya Brown</t>
  </si>
  <si>
    <t xml:space="preserve">David Burg </t>
  </si>
  <si>
    <t>225 Dexter Street</t>
  </si>
  <si>
    <t>dburg@pirhl.com</t>
  </si>
  <si>
    <t>419-255-8406</t>
  </si>
  <si>
    <t>Toledo LIHTC LCC</t>
  </si>
  <si>
    <t>Chris Porter</t>
  </si>
  <si>
    <t>United North School Homes II LLC</t>
  </si>
  <si>
    <t>Valley Bridge Senior Housing Limited Partnership/Sonya Brown</t>
  </si>
  <si>
    <t>by THC-NHV LLC (General Partner)</t>
  </si>
  <si>
    <t>PO Box 4550</t>
  </si>
  <si>
    <t>Toledo, OH  43610</t>
  </si>
  <si>
    <t>dgwilkins@me.com</t>
  </si>
  <si>
    <t>Toledo 202.1 LP</t>
  </si>
  <si>
    <t>Seattle WA 98104-2205</t>
  </si>
  <si>
    <t>Woodruff LIHTC LP</t>
  </si>
  <si>
    <t>520 Pike Street Suite 1004</t>
  </si>
  <si>
    <t>Seattle WA 98101</t>
  </si>
  <si>
    <t>Toledo 202 LP</t>
  </si>
  <si>
    <t>cporter@ntegraprop.com</t>
  </si>
  <si>
    <t>New Devonshire, Ltd</t>
  </si>
  <si>
    <t>New Londonerry Ltd</t>
  </si>
  <si>
    <t>Broadway Park Senior Housing Limited Partnership/Sonya Brown</t>
  </si>
  <si>
    <t>Phillip E Smith</t>
  </si>
  <si>
    <t>Youngstown Ohio 44510</t>
  </si>
  <si>
    <t>philsmith@neo.rr.com</t>
  </si>
  <si>
    <t>Community Housing Options Involving Cooperative Efforts</t>
  </si>
  <si>
    <t>Marian Commons PSH LP</t>
  </si>
  <si>
    <t>535 Marion Avenue</t>
  </si>
  <si>
    <t>Youngstown-Ohio-44502</t>
  </si>
  <si>
    <t>Meridian HalthCare</t>
  </si>
  <si>
    <t>8255 South Avenue</t>
  </si>
  <si>
    <t>Boardman-Ohio-44512</t>
  </si>
  <si>
    <t>dgallagher@meridianhealthcare.net</t>
  </si>
  <si>
    <t>330-797-0070</t>
  </si>
  <si>
    <t>Cora Harshman</t>
  </si>
  <si>
    <t>Accountant</t>
  </si>
  <si>
    <t>Meridian HealthCare</t>
  </si>
  <si>
    <t>Cora_Harshman@meridianhealthcare.net</t>
  </si>
  <si>
    <t>330-259-8631</t>
  </si>
  <si>
    <t>Two residents passed away.</t>
  </si>
  <si>
    <t xml:space="preserve">Overall expenses aligned with budget, but there were a couple expenses over budget due to rate increases, along with some large unexpected repairs. </t>
  </si>
  <si>
    <t>Marion Rotary Towners, Ltd</t>
  </si>
  <si>
    <t>There were 15 move-outs in 2023 which included 5 resident deaths and 1 eviction. The manager does a wonderful job at keeping the building full.</t>
  </si>
  <si>
    <t>New Marion Towers II</t>
  </si>
  <si>
    <t>New Pomeroy Cliffs, Ltd</t>
  </si>
  <si>
    <t>New Staunton Commons II</t>
  </si>
  <si>
    <t>Forest Park, Ltd</t>
  </si>
  <si>
    <t>Almond Village, LP</t>
  </si>
  <si>
    <t>Almondvillage@wallick.com</t>
  </si>
  <si>
    <t>Brandt Meadows Associates</t>
  </si>
  <si>
    <t>Dayton, OH  45402</t>
  </si>
  <si>
    <t>330 W. Spring Street, Suite 430</t>
  </si>
  <si>
    <t>McBride Place LLC/Time Bete</t>
  </si>
  <si>
    <t>Dayton, OH 45403</t>
  </si>
  <si>
    <t>tbete@smdcd.org</t>
  </si>
  <si>
    <t>937-277-8149</t>
  </si>
  <si>
    <t>County Corp.</t>
  </si>
  <si>
    <t>Dayton, Ohio 45402</t>
  </si>
  <si>
    <t>907 W Fifth St</t>
  </si>
  <si>
    <t>dwattsrobinson@mvho.org</t>
  </si>
  <si>
    <t>937-263-4449-ext 402</t>
  </si>
  <si>
    <t>csteward@mvho.org</t>
  </si>
  <si>
    <t>937-272-9986</t>
  </si>
  <si>
    <t>Dayton Housing LLC</t>
  </si>
  <si>
    <t>St. Louis MO, 63102</t>
  </si>
  <si>
    <t>leslie.burrows@mccormackbaron.com</t>
  </si>
  <si>
    <t>314-425-0774</t>
  </si>
  <si>
    <t>Twin Towers Place II, LLC/Tim Bete</t>
  </si>
  <si>
    <t>Martindale / Wabuck LLC</t>
  </si>
  <si>
    <t>Asst. to VP</t>
  </si>
  <si>
    <t>New Village Park, Ltd</t>
  </si>
  <si>
    <t>This property is currently under rehab and holding units for relocation.</t>
  </si>
  <si>
    <t>Vandalia Townhomes, LLC</t>
  </si>
  <si>
    <t>Tracy Johnson</t>
  </si>
  <si>
    <t>tljohnson@wallick.com</t>
  </si>
  <si>
    <t>614.696.6422</t>
  </si>
  <si>
    <t>Vandalia Village, LLC</t>
  </si>
  <si>
    <t>Canterbury Court Apartments, LP</t>
  </si>
  <si>
    <t>Miamisburg, OH  45342</t>
  </si>
  <si>
    <t>The Key Terrace / Debbie Watts-Robinson</t>
  </si>
  <si>
    <t>dWattsRobinson.mvho.org</t>
  </si>
  <si>
    <t>937 263-4449</t>
  </si>
  <si>
    <t>dnease@mvho.org</t>
  </si>
  <si>
    <t>937 263-4449 ex 406</t>
  </si>
  <si>
    <t>Property Director</t>
  </si>
  <si>
    <t>Newark. OH 43055</t>
  </si>
  <si>
    <t>nkeirnts@leadscaa.org</t>
  </si>
  <si>
    <t>740=345-0095</t>
  </si>
  <si>
    <t>Fairway Vista, Ltd</t>
  </si>
  <si>
    <t>Lack of qualified applicants</t>
  </si>
  <si>
    <t>Coopermill Manor LP</t>
  </si>
  <si>
    <t>407 Pershing Rd</t>
  </si>
  <si>
    <t>Zanesville OH 43701</t>
  </si>
  <si>
    <t>Zanesville MHA</t>
  </si>
  <si>
    <t>Pearl House Zanesville, Ltd</t>
  </si>
  <si>
    <t>There were 8 moveouts during 2023 including 3 deaths and 1 eviction. The waiting list was full of mostly nonelderly disabled and the property was at it's 10% nonelderly cap for most of the year. In addition, the studio units are difficult to lease.</t>
  </si>
  <si>
    <t xml:space="preserve">dkzjr@homelandinc.com </t>
  </si>
  <si>
    <t>Bryn Mawr Senior Housing Limited Partnership/Sonya Brown</t>
  </si>
  <si>
    <t>Streetsboro Family Homes LP</t>
  </si>
  <si>
    <t>PIRHL Streetsboro Family Homes LLC (General Partner)</t>
  </si>
  <si>
    <t>800 West Saint Clair Ave, 4th Flr.</t>
  </si>
  <si>
    <t>Vice-President</t>
  </si>
  <si>
    <t>Lease up</t>
  </si>
  <si>
    <t>New Logan Place, Ltd</t>
  </si>
  <si>
    <t>Park Village I, Ltd</t>
  </si>
  <si>
    <t>BVJ Chillicothe Partners LLC</t>
  </si>
  <si>
    <t>Partner</t>
  </si>
  <si>
    <t>2261 Woodstock Ave</t>
  </si>
  <si>
    <t>Lewis Center, OH 43035</t>
  </si>
  <si>
    <t>bradley.kesler@yahoo.com</t>
  </si>
  <si>
    <t>614-935-9553</t>
  </si>
  <si>
    <t>NSC Equities LLC</t>
  </si>
  <si>
    <t>2075 Arway Dr</t>
  </si>
  <si>
    <t>Hilliard, OH 43026</t>
  </si>
  <si>
    <t>nscequities@outlook.com</t>
  </si>
  <si>
    <t>kendranscequities@yahoo.com</t>
  </si>
  <si>
    <t>Horizon House Apartments, LLC</t>
  </si>
  <si>
    <t>Peg Moerti, President</t>
  </si>
  <si>
    <t>88 E Broad Street Suite 1800</t>
  </si>
  <si>
    <t>Columbus, Ohio 43215</t>
  </si>
  <si>
    <t>pmoerti@occh.org</t>
  </si>
  <si>
    <t>614-224-8446</t>
  </si>
  <si>
    <t>Regional Property Manager</t>
  </si>
  <si>
    <t>Riverview Retirement Senior Housing Limited Partnership/Sonya Brown</t>
  </si>
  <si>
    <t xml:space="preserve"> Eco Village , LTD</t>
  </si>
  <si>
    <t>Newsom Tower L P</t>
  </si>
  <si>
    <t>Executive Director Albert A Bragg Jr.</t>
  </si>
  <si>
    <t xml:space="preserve">662 Wolf Ledges Parkway </t>
  </si>
  <si>
    <t>abragg@alphahomes.org</t>
  </si>
  <si>
    <t>330-319-2396</t>
  </si>
  <si>
    <t>Akrpn, Ohio 44313</t>
  </si>
  <si>
    <t>Director of Senior Housing</t>
  </si>
  <si>
    <t>Lehman Housing Partners</t>
  </si>
  <si>
    <t>Victor Rodriguez</t>
  </si>
  <si>
    <t>100 West Station Square Drive</t>
  </si>
  <si>
    <t>Pittsburgh, PA 15219</t>
  </si>
  <si>
    <t>n.metzger@cmshousing.com</t>
  </si>
  <si>
    <t>412-231-3621  ext. 3504</t>
  </si>
  <si>
    <t>412-277-1922</t>
  </si>
  <si>
    <t>Lease-uo was in 2023</t>
  </si>
  <si>
    <t>joeltest@testacompanies.com</t>
  </si>
  <si>
    <t>Testa Real Estate Management</t>
  </si>
  <si>
    <t>Cuyahoga Falls, Ohiio 44221</t>
  </si>
  <si>
    <t>suedunbar@testacompanies.com</t>
  </si>
  <si>
    <t>330-819-6589</t>
  </si>
  <si>
    <t>Affordable Housing Compliance Specialist</t>
  </si>
  <si>
    <t>330-9620-9413</t>
  </si>
  <si>
    <t>Mayflower Senior Housing Limited Partnership/Sonya Brown</t>
  </si>
  <si>
    <t>bharvey@rljmgmt.com614-942-2020</t>
  </si>
  <si>
    <t>CALLIS TOWER LLC</t>
  </si>
  <si>
    <t>662 WOLFF LEDGES PARKWAY</t>
  </si>
  <si>
    <t>AKRON, OH 44311</t>
  </si>
  <si>
    <t>ALPHA PHI ALPHA HOMES INC.</t>
  </si>
  <si>
    <t>hfry@alphahomes.org</t>
  </si>
  <si>
    <t>HEATHER FRY</t>
  </si>
  <si>
    <t xml:space="preserve">EXECUTIVE VILLAGE MANAGER </t>
  </si>
  <si>
    <t>330-376-2115 ext. 403</t>
  </si>
  <si>
    <t>Cascade Village East-West Limited Partnership</t>
  </si>
  <si>
    <t>The Community Builders Inc</t>
  </si>
  <si>
    <t>Herman Hill</t>
  </si>
  <si>
    <t>hhill@akronhousing.org</t>
  </si>
  <si>
    <t>Akron MHA</t>
  </si>
  <si>
    <t>blovett@akronhousing.org</t>
  </si>
  <si>
    <t>Susan Ruckman</t>
  </si>
  <si>
    <t>sruckman@akronhousing.org</t>
  </si>
  <si>
    <t>Certificate of Occupancy started in May 2023, building fully leased on 8/31/2023</t>
  </si>
  <si>
    <t xml:space="preserve">CEO </t>
  </si>
  <si>
    <t>550 South Arlington St.</t>
  </si>
  <si>
    <t>Mrs. LaKeyta Clark-Palmer</t>
  </si>
  <si>
    <t>James R Williams Tower L P</t>
  </si>
  <si>
    <t>Akron, Ohio 44307</t>
  </si>
  <si>
    <t>330-815-8625</t>
  </si>
  <si>
    <t>Alpha Phi Alpha Homes Inc.</t>
  </si>
  <si>
    <t xml:space="preserve">Both units are under Ohio-811, hard to get someone qualified, plus one unit was severly damaged and had to replace the main entrance &amp; bedroom doors that were on back order. </t>
  </si>
  <si>
    <t xml:space="preserve">Presdient, CEO </t>
  </si>
  <si>
    <t>Wesley Tower L P</t>
  </si>
  <si>
    <t xml:space="preserve">Executive Director </t>
  </si>
  <si>
    <t xml:space="preserve">Alpha Phi Alpha Homes, Inc. </t>
  </si>
  <si>
    <t>330-319- 2395</t>
  </si>
  <si>
    <t>Several deaths, evictions for non-payent, evicetion non-color of title, delays in CMHA paperwork, 811 units with no interest</t>
  </si>
  <si>
    <t>Portage Trail Village Senior Housing Limited Partnership/Sonya Brown</t>
  </si>
  <si>
    <t>45 Cathredal Lane</t>
  </si>
  <si>
    <t xml:space="preserve">Friendship Terrace L P </t>
  </si>
  <si>
    <t>Executive Director  Dr. Albert Bragg Jr.</t>
  </si>
  <si>
    <t>Alpaha Phi Alpha Homes, Inc.</t>
  </si>
  <si>
    <t>AHEPA 63 Inc.</t>
  </si>
  <si>
    <t>1830 Stabler Road</t>
  </si>
  <si>
    <t>Akron OH  44313</t>
  </si>
  <si>
    <t>jasonadams@neo.rr.com</t>
  </si>
  <si>
    <t>330-863-9849</t>
  </si>
  <si>
    <t>AHEPA Management Company</t>
  </si>
  <si>
    <t>10706 Sky Prairie Street</t>
  </si>
  <si>
    <t>Indianapolis, IN</t>
  </si>
  <si>
    <t>tsehon@ahepaseniorliving.org</t>
  </si>
  <si>
    <t>317-845-3410</t>
  </si>
  <si>
    <t>AHEPA 63 Apartments</t>
  </si>
  <si>
    <t>cfontes@ahepaseniorliving.org</t>
  </si>
  <si>
    <t>GIRARD MANOR ASSOCIATES, Ltd.</t>
  </si>
  <si>
    <t>Warren, OH.  44484</t>
  </si>
  <si>
    <t>skellar@trumbulltmha.org</t>
  </si>
  <si>
    <t>Sandra Kellar</t>
  </si>
  <si>
    <t>EAGLE CREEK OF HUBBARD ASSOCIATES, LTD</t>
  </si>
  <si>
    <t>Donald W Emerson, Jr., Vice-President of Eagle Creek, Inc. GP</t>
  </si>
  <si>
    <t>Pat Rosenthal</t>
  </si>
  <si>
    <t>Senior of the GP</t>
  </si>
  <si>
    <t>1221 Elm Street</t>
  </si>
  <si>
    <t>Youngstown, Ohio 44505</t>
  </si>
  <si>
    <t>cwelm@aol.com</t>
  </si>
  <si>
    <t>Common Wealth Property Management</t>
  </si>
  <si>
    <t>elenaw_cwinc@sbcglobal.net</t>
  </si>
  <si>
    <t>The ELMS of Warren Associates, Ltd.</t>
  </si>
  <si>
    <t>Donald W Emerson, Jr., Vice-President of Elms, Inc. GP</t>
  </si>
  <si>
    <t>Donald W Emerson, Jr., VP Parkman Landing, Inc. GP</t>
  </si>
  <si>
    <t>Death, Moving in with Family.</t>
  </si>
  <si>
    <t>General inflation and raise in vendor prices, taxes, etc.</t>
  </si>
  <si>
    <t>Trumbull Housing Development Corp.</t>
  </si>
  <si>
    <t>Donald Emerson - Executive Director</t>
  </si>
  <si>
    <t>4076 Youngstown Road SE, Ste 101</t>
  </si>
  <si>
    <t>Warren, OH 44484</t>
  </si>
  <si>
    <t>100 West Station Square Drive, Ste. 350</t>
  </si>
  <si>
    <t>Warren, OH 44481</t>
  </si>
  <si>
    <t>n.metzger@cmshousing.com (Nancy Metzger)</t>
  </si>
  <si>
    <t>412-231-3652 Ext. 3504</t>
  </si>
  <si>
    <t xml:space="preserve">Dover had 13 move-outs during 2023 which included 4 deaths and 1 eviction. </t>
  </si>
  <si>
    <t>Relocating out of area and evictions</t>
  </si>
  <si>
    <t>Windsor Manor LLC</t>
  </si>
  <si>
    <t>8041HosbrockRoad Suite 206</t>
  </si>
  <si>
    <t>Cincinnati, Ohio 45236</t>
  </si>
  <si>
    <t>Flaherty and Collins Properties</t>
  </si>
  <si>
    <t>211 N pennsylvania Street Suite 3000</t>
  </si>
  <si>
    <t>Indianapolis Indiana 46204</t>
  </si>
  <si>
    <t>tbecker@flco.com</t>
  </si>
  <si>
    <t>317-753-4620</t>
  </si>
  <si>
    <t>Regina Templeton</t>
  </si>
  <si>
    <t>rtempleton@flco.com</t>
  </si>
  <si>
    <t>859-240-7186</t>
  </si>
  <si>
    <t>Residents pass away or move to higher care level</t>
  </si>
  <si>
    <t>Putnman Howe Village Senior Housing Limited Partnership/Sonya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</si>
</sst>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2" formatCode="_(&quot;$&quot;* #,##0_);_(&quot;$&quot;* \(#,##0\);_(&quot;$&quot;* &quot;-&quot;_);_(@_)"/>
    <numFmt numFmtId="164" formatCode="00\-0000"/>
  </numFmts>
  <fonts count="12" x14ac:knownFonts="1">
    <font>
      <sz val="11"/>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name val="Arial"/>
      <family val="2"/>
    </font>
    <font>
      <sz val="14"/>
      <color theme="1"/>
      <name val="Calibri"/>
      <family val="2"/>
      <scheme val="minor"/>
    </font>
    <font>
      <sz val="10"/>
      <color rgb="FFFF0000"/>
      <name val="Arial"/>
      <family val="2"/>
    </font>
    <font>
      <b/>
      <sz val="11"/>
      <color theme="0"/>
      <name val="Calibri"/>
      <family val="2"/>
      <scheme val="minor"/>
    </font>
    <font>
      <sz val="11"/>
      <color theme="0"/>
      <name val="Calibri"/>
      <family val="2"/>
      <scheme val="minor"/>
    </font>
    <font>
      <b/>
      <sz val="12"/>
      <color theme="0"/>
      <name val="Calibri"/>
      <family val="2"/>
      <scheme val="minor"/>
    </font>
    <font>
      <sz val="10"/>
      <color rgb="FF0070C0"/>
      <name val="Calibri"/>
      <family val="2"/>
      <scheme val="minor"/>
    </font>
    <font>
      <sz val="10"/>
      <color rgb="FF00B05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theme="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ck">
        <color auto="1"/>
      </right>
      <top/>
      <bottom style="thick">
        <color auto="1"/>
      </bottom>
      <diagonal/>
    </border>
    <border>
      <left style="thick">
        <color theme="0"/>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theme="0"/>
      </right>
      <top style="thick">
        <color auto="1"/>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3" fillId="2" borderId="0" xfId="0" applyFont="1" applyFill="1"/>
    <xf numFmtId="0" fontId="1" fillId="2" borderId="0" xfId="0" applyFont="1" applyFill="1"/>
    <xf numFmtId="0" fontId="0" fillId="2" borderId="0" xfId="0" applyFill="1"/>
    <xf numFmtId="0" fontId="2" fillId="2" borderId="0" xfId="0" applyFont="1" applyFill="1"/>
    <xf numFmtId="0" fontId="4" fillId="2" borderId="0" xfId="0" applyFont="1" applyFill="1"/>
    <xf numFmtId="0" fontId="6" fillId="2" borderId="0" xfId="0" applyFont="1" applyFill="1"/>
    <xf numFmtId="0" fontId="1" fillId="2" borderId="0" xfId="0" applyFont="1" applyFill="1" applyAlignment="1">
      <alignment wrapText="1"/>
    </xf>
    <xf numFmtId="164" fontId="1" fillId="2" borderId="0" xfId="0" applyNumberFormat="1" applyFont="1" applyFill="1"/>
    <xf numFmtId="164" fontId="1" fillId="2" borderId="2" xfId="0" applyNumberFormat="1" applyFont="1" applyFill="1" applyBorder="1" applyAlignment="1">
      <alignment wrapText="1"/>
    </xf>
    <xf numFmtId="0" fontId="1" fillId="2" borderId="2" xfId="0" applyFont="1" applyFill="1" applyBorder="1" applyAlignment="1">
      <alignment wrapText="1"/>
    </xf>
    <xf numFmtId="0" fontId="1" fillId="2" borderId="2" xfId="0" applyFont="1" applyFill="1" applyBorder="1"/>
    <xf numFmtId="0" fontId="2" fillId="2" borderId="2" xfId="0" applyFont="1" applyFill="1" applyBorder="1" applyAlignment="1">
      <alignment wrapText="1"/>
    </xf>
    <xf numFmtId="9" fontId="1" fillId="2" borderId="2" xfId="0" applyNumberFormat="1" applyFont="1" applyFill="1" applyBorder="1" applyAlignment="1">
      <alignment wrapText="1"/>
    </xf>
    <xf numFmtId="9" fontId="1" fillId="2" borderId="0" xfId="0" applyNumberFormat="1" applyFont="1" applyFill="1"/>
    <xf numFmtId="0" fontId="0" fillId="2" borderId="0" xfId="0" applyFill="1" applyAlignment="1">
      <alignment horizontal="right"/>
    </xf>
    <xf numFmtId="0" fontId="5" fillId="2" borderId="0" xfId="0" applyFont="1" applyFill="1" applyAlignment="1">
      <alignment horizontal="center"/>
    </xf>
    <xf numFmtId="0" fontId="0" fillId="0" borderId="3" xfId="0" pivotButton="1" applyBorder="1"/>
    <xf numFmtId="0" fontId="0" fillId="2" borderId="3" xfId="0" applyFill="1" applyBorder="1"/>
    <xf numFmtId="0" fontId="9" fillId="4" borderId="5" xfId="0" applyFont="1" applyFill="1" applyBorder="1" applyAlignment="1">
      <alignment horizontal="center"/>
    </xf>
    <xf numFmtId="0" fontId="7" fillId="4" borderId="4" xfId="0" applyFont="1" applyFill="1" applyBorder="1" applyAlignment="1">
      <alignment horizontal="center"/>
    </xf>
    <xf numFmtId="0" fontId="8" fillId="4" borderId="6" xfId="0" applyFont="1" applyFill="1" applyBorder="1"/>
    <xf numFmtId="0" fontId="8" fillId="4" borderId="4" xfId="0" applyFont="1" applyFill="1" applyBorder="1"/>
    <xf numFmtId="10" fontId="0" fillId="2" borderId="3" xfId="0" applyNumberFormat="1" applyFill="1" applyBorder="1" applyAlignment="1">
      <alignment horizontal="center"/>
    </xf>
    <xf numFmtId="164" fontId="1" fillId="2" borderId="7" xfId="0" applyNumberFormat="1" applyFont="1" applyFill="1" applyBorder="1"/>
    <xf numFmtId="0" fontId="1" fillId="2" borderId="7" xfId="0" applyFont="1" applyFill="1" applyBorder="1"/>
    <xf numFmtId="164" fontId="3" fillId="2" borderId="7" xfId="0" applyNumberFormat="1" applyFont="1" applyFill="1" applyBorder="1"/>
    <xf numFmtId="0" fontId="3" fillId="2" borderId="7" xfId="0" applyFont="1" applyFill="1" applyBorder="1"/>
    <xf numFmtId="1" fontId="3" fillId="3" borderId="7" xfId="0" applyNumberFormat="1" applyFont="1" applyFill="1" applyBorder="1" applyAlignment="1" applyProtection="1">
      <alignment horizontal="right" vertical="center" wrapText="1"/>
      <protection locked="0"/>
    </xf>
    <xf numFmtId="6" fontId="1" fillId="2" borderId="7" xfId="0" applyNumberFormat="1" applyFont="1" applyFill="1" applyBorder="1"/>
    <xf numFmtId="42" fontId="10" fillId="2" borderId="7" xfId="0" applyNumberFormat="1" applyFont="1" applyFill="1" applyBorder="1"/>
    <xf numFmtId="42" fontId="11" fillId="2" borderId="7" xfId="0" applyNumberFormat="1" applyFont="1" applyFill="1" applyBorder="1"/>
    <xf numFmtId="6" fontId="3" fillId="2" borderId="7" xfId="0" applyNumberFormat="1" applyFont="1" applyFill="1" applyBorder="1"/>
    <xf numFmtId="42" fontId="3" fillId="2" borderId="7" xfId="0" applyNumberFormat="1" applyFont="1" applyFill="1" applyBorder="1"/>
    <xf numFmtId="42" fontId="1" fillId="2" borderId="7" xfId="0" applyNumberFormat="1" applyFont="1" applyFill="1" applyBorder="1"/>
    <xf numFmtId="0" fontId="1" fillId="2" borderId="7" xfId="0" applyFont="1" applyFill="1" applyBorder="1" applyAlignment="1">
      <alignment horizontal="left"/>
    </xf>
    <xf numFmtId="6" fontId="3" fillId="2" borderId="7" xfId="0" applyNumberFormat="1" applyFont="1" applyFill="1" applyBorder="1" applyAlignment="1">
      <alignment horizontal="justify" vertical="center"/>
    </xf>
    <xf numFmtId="10" fontId="3" fillId="2" borderId="1" xfId="0" applyNumberFormat="1" applyFont="1" applyFill="1" applyBorder="1"/>
    <xf numFmtId="0" fontId="0" fillId="2" borderId="3" xfId="0" applyNumberFormat="1" applyFill="1" applyBorder="1" applyAlignment="1">
      <alignment horizontal="center"/>
    </xf>
  </cellXfs>
  <cellStyles count="1">
    <cellStyle name="Normal" xfId="0" builtinId="0"/>
  </cellStyles>
  <dxfs count="679">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gradientFill degree="90">
          <stop position="0">
            <color theme="6" tint="0.40000610370189521"/>
          </stop>
          <stop position="1">
            <color theme="4"/>
          </stop>
        </gradient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numFmt numFmtId="14" formatCode="0.00%"/>
    </dxf>
    <dxf>
      <border>
        <left/>
        <right/>
        <top/>
        <bottom/>
        <vertical/>
        <horizont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ttom style="thick">
          <color auto="1"/>
        </bottom>
        <vertical style="thick">
          <color auto="1"/>
        </vertical>
      </border>
    </dxf>
    <dxf>
      <font>
        <color auto="1"/>
      </font>
    </dxf>
    <dxf>
      <fill>
        <patternFill>
          <bgColor theme="1"/>
        </patternFill>
      </fill>
    </dxf>
    <dxf>
      <font>
        <color theme="0"/>
      </font>
    </dxf>
    <dxf>
      <border>
        <left style="thick">
          <color theme="0"/>
        </left>
        <right style="thick">
          <color theme="0"/>
        </right>
        <top style="thick">
          <color theme="0"/>
        </top>
        <vertical style="thick">
          <color theme="0"/>
        </vertic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1"/>
        </patternFill>
      </fill>
    </dxf>
    <dxf>
      <font>
        <color theme="0"/>
      </font>
    </dxf>
    <dxf>
      <border>
        <left style="thick">
          <color auto="1"/>
        </left>
        <right style="thick">
          <color auto="1"/>
        </right>
        <top style="thick">
          <color auto="1"/>
        </top>
        <bottom style="thick">
          <color auto="1"/>
        </bottom>
      </border>
    </dxf>
    <dxf>
      <alignment horizontal="center" readingOrder="0"/>
    </dxf>
    <dxf>
      <alignment horizontal="center" readingOrder="0"/>
    </dxf>
    <dxf>
      <border>
        <left style="thick">
          <color auto="1"/>
        </left>
        <right style="thick">
          <color auto="1"/>
        </right>
        <top style="thick">
          <color auto="1"/>
        </top>
        <bottom style="thick">
          <color auto="1"/>
        </bottom>
      </border>
    </dxf>
    <dxf>
      <font>
        <color theme="0"/>
      </font>
    </dxf>
    <dxf>
      <fill>
        <patternFill patternType="solid">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left style="thick">
          <color theme="0"/>
        </left>
        <right style="thick">
          <color theme="0"/>
        </right>
        <top style="thick">
          <color theme="0"/>
        </top>
        <vertical style="thick">
          <color theme="0"/>
        </vertical>
      </border>
    </dxf>
    <dxf>
      <font>
        <color theme="0"/>
      </font>
    </dxf>
    <dxf>
      <fill>
        <patternFill>
          <bgColor theme="1"/>
        </patternFill>
      </fill>
    </dxf>
    <dxf>
      <font>
        <color auto="1"/>
      </font>
    </dxf>
    <dxf>
      <border>
        <left style="thick">
          <color auto="1"/>
        </left>
        <right style="thick">
          <color auto="1"/>
        </right>
        <bottom style="thick">
          <color auto="1"/>
        </bottom>
        <vertical style="thick">
          <color auto="1"/>
        </vertical>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right/>
        <top/>
        <bottom/>
        <vertical/>
        <horizontal/>
      </border>
    </dxf>
    <dxf>
      <numFmt numFmtId="14" formatCode="0.00%"/>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border>
        <left style="thick">
          <color auto="1"/>
        </left>
        <right style="thick">
          <color auto="1"/>
        </right>
        <top style="thick">
          <color auto="1"/>
        </top>
      </bord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border>
        <left style="thick">
          <color auto="1"/>
        </left>
        <right style="thick">
          <color auto="1"/>
        </right>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gradientFill degree="90">
          <stop position="0">
            <color theme="6" tint="0.40000610370189521"/>
          </stop>
          <stop position="1">
            <color theme="4"/>
          </stop>
        </gradientFill>
      </fill>
    </dxf>
    <dxf>
      <fill>
        <patternFill patternType="solid">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border>
        <right style="thick">
          <color auto="1"/>
        </right>
        <top style="thick">
          <color auto="1"/>
        </top>
        <horizontal style="thick">
          <color auto="1"/>
        </horizontal>
      </border>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fill>
        <patternFill patternType="solid">
          <bgColor rgb="FFFFFF99"/>
        </patternFill>
      </fill>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
      <border>
        <left style="thick">
          <color auto="1"/>
        </left>
        <right style="thick">
          <color auto="1"/>
        </right>
        <top style="thick">
          <color auto="1"/>
        </top>
        <bottom style="thick">
          <color auto="1"/>
        </bottom>
        <vertical style="thick">
          <color auto="1"/>
        </vertical>
        <horizontal style="thick">
          <color auto="1"/>
        </horizontal>
      </border>
    </dxf>
  </dxfs>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12700</xdr:colOff>
      <xdr:row>0</xdr:row>
      <xdr:rowOff>20536</xdr:rowOff>
    </xdr:from>
    <xdr:to>
      <xdr:col>5</xdr:col>
      <xdr:colOff>381000</xdr:colOff>
      <xdr:row>17</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406900" y="20536"/>
          <a:ext cx="2933700" cy="342116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0" i="0" u="none" strike="noStrike">
              <a:effectLst/>
              <a:latin typeface="+mn-lt"/>
            </a:rPr>
            <a:t>This form will calculate the vacancy rate filtered by the appropriate conditions.</a:t>
          </a:r>
        </a:p>
        <a:p>
          <a:endParaRPr lang="en-US" sz="1400" b="0" i="0" u="none" strike="noStrike">
            <a:effectLst/>
            <a:latin typeface="+mn-lt"/>
          </a:endParaRPr>
        </a:p>
        <a:p>
          <a:r>
            <a:rPr lang="en-US" sz="1400">
              <a:latin typeface="+mn-lt"/>
            </a:rPr>
            <a:t>It is based on the</a:t>
          </a:r>
          <a:r>
            <a:rPr lang="en-US" sz="1400" baseline="0">
              <a:latin typeface="+mn-lt"/>
            </a:rPr>
            <a:t> number of units reported vacant at the end of  December 2023. This information  was reported by t</a:t>
          </a:r>
          <a:r>
            <a:rPr lang="en-US" sz="1400">
              <a:latin typeface="+mn-lt"/>
            </a:rPr>
            <a:t>he development's managers/owners and</a:t>
          </a:r>
          <a:r>
            <a:rPr lang="en-US" sz="1400" baseline="0">
              <a:latin typeface="+mn-lt"/>
            </a:rPr>
            <a:t> was </a:t>
          </a:r>
          <a:r>
            <a:rPr lang="en-US" sz="1400">
              <a:latin typeface="+mn-lt"/>
            </a:rPr>
            <a:t>collected</a:t>
          </a:r>
          <a:r>
            <a:rPr lang="en-US" sz="1400" baseline="0">
              <a:latin typeface="+mn-lt"/>
            </a:rPr>
            <a:t> in the 2023 Annual Operating Survey.</a:t>
          </a:r>
        </a:p>
        <a:p>
          <a:endParaRPr lang="en-US" sz="1400" baseline="0">
            <a:latin typeface="+mn-lt"/>
          </a:endParaRPr>
        </a:p>
        <a:p>
          <a:r>
            <a:rPr lang="en-US" sz="1400" baseline="0">
              <a:latin typeface="+mn-lt"/>
            </a:rPr>
            <a:t>This data reflects all developments over ten units that received a Housing Tax Credit allocation between 2007 and 2020.</a:t>
          </a:r>
        </a:p>
        <a:p>
          <a:r>
            <a:rPr lang="en-US" sz="1100"/>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rk, Kevin E." refreshedDate="45426.629950925926" createdVersion="4" refreshedVersion="8" minRefreshableVersion="3" recordCount="388" xr:uid="{00000000-000A-0000-FFFF-FFFF07000000}">
  <cacheSource type="worksheet">
    <worksheetSource ref="A1:DE389" sheet="operating data"/>
  </cacheSource>
  <cacheFields count="109">
    <cacheField name="Tracking Number" numFmtId="164">
      <sharedItems containsMixedTypes="1" containsNumber="1" containsInteger="1" minValue="70002" maxValue="210203"/>
    </cacheField>
    <cacheField name="Project Name" numFmtId="0">
      <sharedItems/>
    </cacheField>
    <cacheField name="Project Address" numFmtId="0">
      <sharedItems/>
    </cacheField>
    <cacheField name="Scattered Site?" numFmtId="0">
      <sharedItems/>
    </cacheField>
    <cacheField name="Project City" numFmtId="0">
      <sharedItems/>
    </cacheField>
    <cacheField name="Project County" numFmtId="0">
      <sharedItems containsBlank="1" count="123">
        <s v="Adams "/>
        <s v="Allen"/>
        <s v="Ashtabula"/>
        <s v="Athens"/>
        <s v="Auglaize"/>
        <s v="Belmont"/>
        <s v="Brown"/>
        <s v="Brown "/>
        <s v="Butler"/>
        <s v="Butler "/>
        <s v="Clark"/>
        <s v="Clark "/>
        <s v="Clermont"/>
        <s v="Clinton"/>
        <s v="Columbiana"/>
        <s v="Coshocton"/>
        <s v="Crawford"/>
        <s v="Cuyahoga"/>
        <s v="Defiance"/>
        <s v="Delaware"/>
        <s v="Fairfield"/>
        <s v="Fayette"/>
        <s v="Franklin"/>
        <s v="Franklin "/>
        <s v="Fulton"/>
        <s v="Gallia"/>
        <s v="Geauga"/>
        <s v="Greene"/>
        <s v="Guernsey"/>
        <s v="Hamilton"/>
        <s v="Hamilton "/>
        <s v="Hancock"/>
        <s v="Hardin"/>
        <s v="Harrison"/>
        <s v="Henry"/>
        <s v="Highland"/>
        <s v="Hocking"/>
        <s v="Huron"/>
        <s v="Jackson"/>
        <s v="Jefferson"/>
        <s v="Knox"/>
        <s v="Lawrence"/>
        <s v="Licking"/>
        <s v="Logan"/>
        <s v="Lorain"/>
        <s v="Lucas"/>
        <s v="Lucas "/>
        <s v="Madison"/>
        <s v="Mahoning"/>
        <s v="Marion"/>
        <s v="Medina"/>
        <s v="Meigs"/>
        <s v="Mercer"/>
        <s v="Miami"/>
        <s v="Monroe"/>
        <s v="Montgomery"/>
        <s v="Montgomery "/>
        <s v="Morrow"/>
        <s v="Muskingum"/>
        <s v="Ottawa"/>
        <s v="Perry"/>
        <s v="Pickaway"/>
        <s v="Pike"/>
        <s v="Portage"/>
        <s v="Richland"/>
        <s v="Ross"/>
        <s v="Sandusky"/>
        <s v="Scioto"/>
        <s v="Seneca"/>
        <s v="Shelby"/>
        <s v="Stark"/>
        <s v="Summit"/>
        <s v="Trumbull"/>
        <s v="Tuscarawas"/>
        <s v="Union"/>
        <s v="Van Wert"/>
        <s v="Warren"/>
        <s v="Washington"/>
        <s v="Williams"/>
        <s v="Wyandot"/>
        <m u="1"/>
        <s v="Adams" u="1"/>
        <s v="Ashland" u="1"/>
        <s v="Champaign" u="1"/>
        <s v="Cuyahoga " u="1"/>
        <s v="Darke" u="1"/>
        <s v="Delaware " u="1"/>
        <s v="Erie" u="1"/>
        <s v="Henry " u="1"/>
        <s v="Highland " u="1"/>
        <s v="Huron " u="1"/>
        <s v="Jackson " u="1"/>
        <s v="Jefferson " u="1"/>
        <s v="Knox " u="1"/>
        <s v="Lake" u="1"/>
        <s v="Lorain " u="1"/>
        <s v="Morgan" u="1"/>
        <s v="Preble" u="1"/>
        <s v="Richland " u="1"/>
        <s v="Van Wert " u="1"/>
        <s v="Vinton" u="1"/>
        <s v="Wayne" u="1"/>
        <s v="Williams " u="1"/>
        <s v="Wood" u="1"/>
        <s v="Paulding" u="1"/>
        <s v="Medina " u="1"/>
        <s v="Mahoning, Jefferson" u="1"/>
        <s v="Licking " u="1"/>
        <s v="Clermont " u="1"/>
        <s v="Holmes" u="1"/>
        <s v="Ashtabula " u="1"/>
        <s v="Portsmouth" u="1"/>
        <s v="Carroll" u="1"/>
        <s v="Seneca " u="1"/>
        <s v="Putnam" u="1"/>
        <s v="Mahoning " u="1"/>
        <s v="Scioto " u="1"/>
        <s v="Mahoning, Columbiana" u="1"/>
        <s v="Lawrence " u="1"/>
        <s v="Harison" u="1"/>
        <s v="Greene " u="1"/>
        <s v="Meigs " u="1"/>
        <s v="Perry " u="1"/>
      </sharedItems>
    </cacheField>
    <cacheField name="Project Zip Code" numFmtId="0">
      <sharedItems containsMixedTypes="1" containsNumber="1" containsInteger="1" minValue="43003" maxValue="454029"/>
    </cacheField>
    <cacheField name="Region" numFmtId="0">
      <sharedItems containsBlank="1" count="6">
        <s v="Rural"/>
        <s v="Suburban"/>
        <s v="Central City"/>
        <m u="1"/>
        <s v="NON-URBAN" u="1"/>
        <s v="URBAN" u="1"/>
      </sharedItems>
    </cacheField>
    <cacheField name="On-site Manager Name" numFmtId="0">
      <sharedItems containsMixedTypes="1" containsNumber="1" containsInteger="1" minValue="0" maxValue="0"/>
    </cacheField>
    <cacheField name="On-site Phone #" numFmtId="0">
      <sharedItems containsMixedTypes="1" containsNumber="1" containsInteger="1" minValue="0" maxValue="4197560930"/>
    </cacheField>
    <cacheField name="units w/ RD SUBSIDY" numFmtId="0">
      <sharedItems containsSemiMixedTypes="0" containsString="0" containsNumber="1" containsInteger="1" minValue="0" maxValue="231"/>
    </cacheField>
    <cacheField name="units w/ HUD PBRS" numFmtId="0">
      <sharedItems containsSemiMixedTypes="0" containsString="0" containsNumber="1" containsInteger="1" minValue="0" maxValue="324"/>
    </cacheField>
    <cacheField name="Units leased with HCRS" numFmtId="0">
      <sharedItems containsSemiMixedTypes="0" containsString="0" containsNumber="1" containsInteger="1" minValue="0" maxValue="144"/>
    </cacheField>
    <cacheField name="SRO/EFF" numFmtId="0">
      <sharedItems containsSemiMixedTypes="0" containsString="0" containsNumber="1" containsInteger="1" minValue="0" maxValue="206"/>
    </cacheField>
    <cacheField name="1BR" numFmtId="0">
      <sharedItems containsSemiMixedTypes="0" containsString="0" containsNumber="1" containsInteger="1" minValue="0" maxValue="266"/>
    </cacheField>
    <cacheField name="2BR" numFmtId="0">
      <sharedItems containsSemiMixedTypes="0" containsString="0" containsNumber="1" containsInteger="1" minValue="0" maxValue="200"/>
    </cacheField>
    <cacheField name="3BR" numFmtId="0">
      <sharedItems containsSemiMixedTypes="0" containsString="0" containsNumber="1" containsInteger="1" minValue="0" maxValue="144"/>
    </cacheField>
    <cacheField name="4+BR" numFmtId="0">
      <sharedItems containsSemiMixedTypes="0" containsString="0" containsNumber="1" containsInteger="1" minValue="0" maxValue="87"/>
    </cacheField>
    <cacheField name="# INCOME QUALIFIED UNITS " numFmtId="0">
      <sharedItems containsSemiMixedTypes="0" containsString="0" containsNumber="1" containsInteger="1" minValue="15" maxValue="324"/>
    </cacheField>
    <cacheField name="# MARKET RATE UNITS " numFmtId="0">
      <sharedItems containsSemiMixedTypes="0" containsString="0" containsNumber="1" containsInteger="1" minValue="0" maxValue="54"/>
    </cacheField>
    <cacheField name="TOTAL UNITS" numFmtId="0">
      <sharedItems containsSemiMixedTypes="0" containsString="0" containsNumber="1" containsInteger="1" minValue="15" maxValue="324"/>
    </cacheField>
    <cacheField name="SENIOR" numFmtId="0">
      <sharedItems/>
    </cacheField>
    <cacheField name="FAMILY" numFmtId="0">
      <sharedItems/>
    </cacheField>
    <cacheField name="Mob/Sensory % of Units Set Aside" numFmtId="0">
      <sharedItems containsSemiMixedTypes="0" containsString="0" containsNumber="1" minValue="0" maxValue="1"/>
    </cacheField>
    <cacheField name="Mob/Sensory # Units Set Aside" numFmtId="0">
      <sharedItems containsSemiMixedTypes="0" containsString="0" containsNumber="1" containsInteger="1" minValue="0" maxValue="45"/>
    </cacheField>
    <cacheField name="Mob/Sensory Units Actually Occupied" numFmtId="0">
      <sharedItems containsSemiMixedTypes="0" containsString="0" containsNumber="1" containsInteger="1" minValue="0" maxValue="155"/>
    </cacheField>
    <cacheField name="SPMI % of Units Set Aside" numFmtId="0">
      <sharedItems containsSemiMixedTypes="0" containsString="0" containsNumber="1" minValue="0" maxValue="1"/>
    </cacheField>
    <cacheField name="SPMI # Units Set Aside" numFmtId="0">
      <sharedItems containsSemiMixedTypes="0" containsString="0" containsNumber="1" containsInteger="1" minValue="0" maxValue="83"/>
    </cacheField>
    <cacheField name="SPMI Units Actually Occupied" numFmtId="0">
      <sharedItems containsSemiMixedTypes="0" containsString="0" containsNumber="1" containsInteger="1" minValue="0" maxValue="82"/>
    </cacheField>
    <cacheField name="DD % of Units Set Aside" numFmtId="0">
      <sharedItems containsSemiMixedTypes="0" containsString="0" containsNumber="1" minValue="0" maxValue="0.86"/>
    </cacheField>
    <cacheField name="DD # Units Set Aside" numFmtId="0">
      <sharedItems containsSemiMixedTypes="0" containsString="0" containsNumber="1" containsInteger="1" minValue="0" maxValue="86"/>
    </cacheField>
    <cacheField name="DD Units Actually Occupied" numFmtId="0">
      <sharedItems containsSemiMixedTypes="0" containsString="0" containsNumber="1" containsInteger="1" minValue="0" maxValue="86"/>
    </cacheField>
    <cacheField name="ELI % of Units Set Aside" numFmtId="0">
      <sharedItems containsSemiMixedTypes="0" containsString="0" containsNumber="1" minValue="0" maxValue="1"/>
    </cacheField>
    <cacheField name="ELI # Units Set Aside" numFmtId="0">
      <sharedItems containsSemiMixedTypes="0" containsString="0" containsNumber="1" containsInteger="1" minValue="0" maxValue="238"/>
    </cacheField>
    <cacheField name="ELI Units Actually Occupied" numFmtId="0">
      <sharedItems containsSemiMixedTypes="0" containsString="0" containsNumber="1" containsInteger="1" minValue="0" maxValue="197"/>
    </cacheField>
    <cacheField name="Formerly Homeless % of Units Set Aside" numFmtId="0">
      <sharedItems containsSemiMixedTypes="0" containsString="0" containsNumber="1" minValue="0" maxValue="1"/>
    </cacheField>
    <cacheField name="Formerly Homeless # Units Set Aside" numFmtId="0">
      <sharedItems containsSemiMixedTypes="0" containsString="0" containsNumber="1" containsInteger="1" minValue="0" maxValue="91"/>
    </cacheField>
    <cacheField name="Formerly Homeless Units Actually Occupied" numFmtId="0">
      <sharedItems containsSemiMixedTypes="0" containsString="0" containsNumber="1" containsInteger="1" minValue="0" maxValue="86"/>
    </cacheField>
    <cacheField name="Population" numFmtId="0">
      <sharedItems containsBlank="1" count="3">
        <s v="Family"/>
        <s v="Senior"/>
        <m u="1"/>
      </sharedItems>
    </cacheField>
    <cacheField name="Building Type" numFmtId="0">
      <sharedItems containsBlank="1" count="5">
        <s v="Multi-Family 1-3 Floors"/>
        <s v="Townhouse"/>
        <s v="Multi-Family 4+ Floors"/>
        <s v="Single Family Detached"/>
        <m u="1"/>
      </sharedItems>
    </cacheField>
    <cacheField name="NUMBER of this building" numFmtId="0">
      <sharedItems containsMixedTypes="1" containsNumber="1" containsInteger="1" minValue="0" maxValue="242"/>
    </cacheField>
    <cacheField name="TOTAL UNITS in this type of building" numFmtId="0">
      <sharedItems containsMixedTypes="1" containsNumber="1" containsInteger="1" minValue="0" maxValue="45423"/>
    </cacheField>
    <cacheField name="Elevator?" numFmtId="0">
      <sharedItems/>
    </cacheField>
    <cacheField name="Vacant Jan 2013" numFmtId="0">
      <sharedItems containsSemiMixedTypes="0" containsString="0" containsNumber="1" containsInteger="1" minValue="0" maxValue="64"/>
    </cacheField>
    <cacheField name="Vacant Feb 2013" numFmtId="0">
      <sharedItems containsSemiMixedTypes="0" containsString="0" containsNumber="1" containsInteger="1" minValue="0" maxValue="64"/>
    </cacheField>
    <cacheField name="Vacant Mar 2013" numFmtId="0">
      <sharedItems containsSemiMixedTypes="0" containsString="0" containsNumber="1" containsInteger="1" minValue="0" maxValue="64"/>
    </cacheField>
    <cacheField name="Vacant Apr 2013" numFmtId="0">
      <sharedItems containsSemiMixedTypes="0" containsString="0" containsNumber="1" containsInteger="1" minValue="0" maxValue="64"/>
    </cacheField>
    <cacheField name="Vacant May 2013" numFmtId="0">
      <sharedItems containsSemiMixedTypes="0" containsString="0" containsNumber="1" containsInteger="1" minValue="0" maxValue="64"/>
    </cacheField>
    <cacheField name="Vacant June 2013" numFmtId="0">
      <sharedItems containsSemiMixedTypes="0" containsString="0" containsNumber="1" containsInteger="1" minValue="0" maxValue="51"/>
    </cacheField>
    <cacheField name="Vacant Jul 2013" numFmtId="0">
      <sharedItems containsSemiMixedTypes="0" containsString="0" containsNumber="1" containsInteger="1" minValue="0" maxValue="53"/>
    </cacheField>
    <cacheField name="Vacant Aug 2013" numFmtId="0">
      <sharedItems containsSemiMixedTypes="0" containsString="0" containsNumber="1" containsInteger="1" minValue="0" maxValue="56"/>
    </cacheField>
    <cacheField name="Vacant Sep 2013" numFmtId="0">
      <sharedItems containsSemiMixedTypes="0" containsString="0" containsNumber="1" containsInteger="1" minValue="0" maxValue="58"/>
    </cacheField>
    <cacheField name="Vacant Oct 2013" numFmtId="0">
      <sharedItems containsSemiMixedTypes="0" containsString="0" containsNumber="1" containsInteger="1" minValue="0" maxValue="62"/>
    </cacheField>
    <cacheField name="Vacant Nov 2013" numFmtId="0">
      <sharedItems containsSemiMixedTypes="0" containsString="0" containsNumber="1" containsInteger="1" minValue="0" maxValue="63"/>
    </cacheField>
    <cacheField name="Vacant Dec 2013" numFmtId="0">
      <sharedItems containsSemiMixedTypes="0" containsString="0" containsNumber="1" containsInteger="1" minValue="0" maxValue="63"/>
    </cacheField>
    <cacheField name="Vacancy Rate" numFmtId="10">
      <sharedItems containsSemiMixedTypes="0" containsString="0" containsNumber="1" minValue="0" maxValue="0.3"/>
    </cacheField>
    <cacheField name="FACTORS AFFECTING VACANCY" numFmtId="0">
      <sharedItems containsMixedTypes="1" containsNumber="1" containsInteger="1" minValue="0" maxValue="0" longText="1"/>
    </cacheField>
    <cacheField name="Administrative" numFmtId="6">
      <sharedItems containsSemiMixedTypes="0" containsString="0" containsNumber="1" minValue="15091" maxValue="1085550.29"/>
    </cacheField>
    <cacheField name="ADM PUPA" numFmtId="42">
      <sharedItems containsSemiMixedTypes="0" containsString="0" containsNumber="1" minValue="223.0851111111111" maxValue="9199.5787288135598"/>
    </cacheField>
    <cacheField name="Utilities " numFmtId="0">
      <sharedItems containsSemiMixedTypes="0" containsString="0" containsNumber="1" minValue="0" maxValue="859446"/>
    </cacheField>
    <cacheField name="UTIL PUPA" numFmtId="42">
      <sharedItems containsSemiMixedTypes="0" containsString="0" containsNumber="1" minValue="0" maxValue="4306.2972972972975"/>
    </cacheField>
    <cacheField name="Operating/Maintenance" numFmtId="6">
      <sharedItems containsSemiMixedTypes="0" containsString="0" containsNumber="1" minValue="4830.92" maxValue="3313885.19"/>
    </cacheField>
    <cacheField name="OM PUPA" numFmtId="42">
      <sharedItems containsSemiMixedTypes="0" containsString="0" containsNumber="1" minValue="138.02628571428571" maxValue="28083.77279661017"/>
    </cacheField>
    <cacheField name="Taxes and Insurance" numFmtId="0">
      <sharedItems containsSemiMixedTypes="0" containsString="0" containsNumber="1" minValue="2526" maxValue="607682.52"/>
    </cacheField>
    <cacheField name="TI PUPA" numFmtId="42">
      <sharedItems containsSemiMixedTypes="0" containsString="0" containsNumber="1" minValue="35.907894736842103" maxValue="8875.2121212121219"/>
    </cacheField>
    <cacheField name="Other Financial Expense" numFmtId="0">
      <sharedItems containsSemiMixedTypes="0" containsString="0" containsNumber="1" minValue="0" maxValue="540584"/>
    </cacheField>
    <cacheField name="OF PUPA" numFmtId="42">
      <sharedItems containsSemiMixedTypes="0" containsString="0" containsNumber="1" minValue="0" maxValue="8386.875"/>
    </cacheField>
    <cacheField name="Total Operating Expenses" numFmtId="42">
      <sharedItems containsSemiMixedTypes="0" containsString="0" containsNumber="1" minValue="60815.43" maxValue="5358433.67"/>
    </cacheField>
    <cacheField name="TOE Per Unit" numFmtId="42">
      <sharedItems containsSemiMixedTypes="0" containsString="0" containsNumber="1" minValue="1624.3178" maxValue="45410.454830508475"/>
    </cacheField>
    <cacheField name="FACTORS AFFECTING EXPENSES" numFmtId="0">
      <sharedItems containsMixedTypes="1" containsNumber="1" containsInteger="1" minValue="0" maxValue="0" longText="1"/>
    </cacheField>
    <cacheField name="Owner Electric Common Area Only" numFmtId="0">
      <sharedItems/>
    </cacheField>
    <cacheField name="Owner Water/Sewer Common Area Only" numFmtId="0">
      <sharedItems/>
    </cacheField>
    <cacheField name="Owner Gas Common Area Only" numFmtId="0">
      <sharedItems/>
    </cacheField>
    <cacheField name="Owner Cable/Internet Common Area Only" numFmtId="0">
      <sharedItems/>
    </cacheField>
    <cacheField name="Owner other Utility 1 Common Area Only" numFmtId="0">
      <sharedItems/>
    </cacheField>
    <cacheField name="Owner other Utility 2 Common Area Only" numFmtId="0">
      <sharedItems/>
    </cacheField>
    <cacheField name="Owner Electric Common Area/Units" numFmtId="0">
      <sharedItems/>
    </cacheField>
    <cacheField name="Owner Water/Sewer Common Area/Units" numFmtId="0">
      <sharedItems/>
    </cacheField>
    <cacheField name="Owner Gas Common Area Units" numFmtId="0">
      <sharedItems/>
    </cacheField>
    <cacheField name="Owner Cable/Internet Common Area/Units" numFmtId="0">
      <sharedItems/>
    </cacheField>
    <cacheField name="Owner other Utility 1 Common Area/Units" numFmtId="0">
      <sharedItems/>
    </cacheField>
    <cacheField name="Owner other Utility 2 Common Area/Units" numFmtId="0">
      <sharedItems/>
    </cacheField>
    <cacheField name="OWNER NAME" numFmtId="0">
      <sharedItems containsMixedTypes="1" containsNumber="1" containsInteger="1" minValue="0" maxValue="0"/>
    </cacheField>
    <cacheField name="Owner Title" numFmtId="0">
      <sharedItems containsBlank="1" containsMixedTypes="1" containsNumber="1" containsInteger="1" minValue="0" maxValue="0"/>
    </cacheField>
    <cacheField name="Owner Address" numFmtId="0">
      <sharedItems containsMixedTypes="1" containsNumber="1" containsInteger="1" minValue="0" maxValue="0"/>
    </cacheField>
    <cacheField name="Owner City-State-Zip" numFmtId="0">
      <sharedItems containsMixedTypes="1" containsNumber="1" containsInteger="1" minValue="0" maxValue="0"/>
    </cacheField>
    <cacheField name="Owner Email" numFmtId="0">
      <sharedItems containsMixedTypes="1" containsNumber="1" containsInteger="1" minValue="0" maxValue="0"/>
    </cacheField>
    <cacheField name="Owner Phone" numFmtId="0">
      <sharedItems containsMixedTypes="1" containsNumber="1" containsInteger="1" minValue="0" maxValue="0"/>
    </cacheField>
    <cacheField name="MANAGEMENT COMPANY NAME" numFmtId="0">
      <sharedItems containsMixedTypes="1" containsNumber="1" containsInteger="1" minValue="0" maxValue="0"/>
    </cacheField>
    <cacheField name="MC Address" numFmtId="0">
      <sharedItems containsMixedTypes="1" containsNumber="1" containsInteger="1" minValue="0" maxValue="0"/>
    </cacheField>
    <cacheField name="MC City-State-Zip" numFmtId="0">
      <sharedItems containsMixedTypes="1" containsNumber="1" containsInteger="1" minValue="0" maxValue="0"/>
    </cacheField>
    <cacheField name="MC Email" numFmtId="0">
      <sharedItems containsMixedTypes="1" containsNumber="1" containsInteger="1" minValue="0" maxValue="0"/>
    </cacheField>
    <cacheField name="MC Phone" numFmtId="0">
      <sharedItems containsMixedTypes="1" containsNumber="1" containsInteger="1" minValue="0" maxValue="0"/>
    </cacheField>
    <cacheField name="PERSON WHO COMPILED THIS REPORT" numFmtId="0">
      <sharedItems containsMixedTypes="1" containsNumber="1" containsInteger="1" minValue="0" maxValue="0"/>
    </cacheField>
    <cacheField name="Person Title" numFmtId="0">
      <sharedItems containsMixedTypes="1" containsNumber="1" containsInteger="1" minValue="0" maxValue="0"/>
    </cacheField>
    <cacheField name="Person Company" numFmtId="0">
      <sharedItems containsMixedTypes="1" containsNumber="1" containsInteger="1" minValue="0" maxValue="0"/>
    </cacheField>
    <cacheField name="Person email" numFmtId="0">
      <sharedItems containsMixedTypes="1" containsNumber="1" containsInteger="1" minValue="0" maxValue="0"/>
    </cacheField>
    <cacheField name="Person Phone" numFmtId="0">
      <sharedItems containsMixedTypes="1" containsNumber="1" containsInteger="1" minValue="0" maxValue="0"/>
    </cacheField>
    <cacheField name="9% LIHTC" numFmtId="0">
      <sharedItems/>
    </cacheField>
    <cacheField name="4% MF Bond" numFmtId="0">
      <sharedItems/>
    </cacheField>
    <cacheField name="Type of Financing" numFmtId="0">
      <sharedItems containsBlank="1" count="3">
        <s v="9% Tax Credits"/>
        <s v="BOND"/>
        <m u="1"/>
      </sharedItems>
    </cacheField>
    <cacheField name="Number of Full Time Employees" numFmtId="0">
      <sharedItems containsMixedTypes="1" containsNumber="1" minValue="0" maxValue="9"/>
    </cacheField>
    <cacheField name="Number of Part Time Employees" numFmtId="0">
      <sharedItems containsSemiMixedTypes="0" containsString="0" containsNumber="1" containsInteger="1" minValue="0" maxValue="8"/>
    </cacheField>
    <cacheField name="*Describe your Rent Concession/ Incentive Program" numFmtId="0">
      <sharedItems containsSemiMixedTypes="0" containsString="0" containsNumber="1" containsInteger="1" minValue="0" maxValue="0"/>
    </cacheField>
    <cacheField name="Real Estate Tax Exemption?" numFmtId="0">
      <sharedItems containsMixedTypes="1" containsNumber="1" containsInteger="1" minValue="0" maxValue="0"/>
    </cacheField>
    <cacheField name="Year Exemption Expires" numFmtId="0">
      <sharedItems containsMixedTypes="1" containsNumber="1" containsInteger="1" minValue="0" maxValue="2035"/>
    </cacheField>
    <cacheField name="Real Estate Tax Abatement" numFmtId="0">
      <sharedItems containsMixedTypes="1" containsNumber="1" containsInteger="1" minValue="0" maxValue="0"/>
    </cacheField>
    <cacheField name="Year Abatement expires" numFmtId="0">
      <sharedItems containsMixedTypes="1" containsNumber="1" containsInteger="1" minValue="0" maxValue="2089"/>
    </cacheField>
    <cacheField name="Describe the nature of the Exemption/Abate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8">
  <r>
    <n v="190031"/>
    <s v="ABCAP Housing Renovations LP II "/>
    <s v="1520 Dorsey Road Winchester, Ohio 45697"/>
    <b v="1"/>
    <s v="Winchester "/>
    <x v="0"/>
    <n v="45697"/>
    <x v="0"/>
    <s v="Madison Glenn "/>
    <s v="937-695-0144"/>
    <n v="0"/>
    <n v="41"/>
    <n v="0"/>
    <n v="0"/>
    <n v="42"/>
    <n v="1"/>
    <n v="0"/>
    <n v="0"/>
    <n v="43"/>
    <n v="0"/>
    <n v="43"/>
    <s v="NO"/>
    <s v="YES"/>
    <n v="0.05"/>
    <n v="3"/>
    <n v="6"/>
    <n v="0"/>
    <n v="0"/>
    <n v="0"/>
    <n v="0"/>
    <n v="0"/>
    <n v="0"/>
    <n v="0.02"/>
    <n v="1"/>
    <n v="30"/>
    <n v="0"/>
    <n v="0"/>
    <n v="0"/>
    <x v="0"/>
    <x v="0"/>
    <n v="8"/>
    <n v="5"/>
    <s v="NO"/>
    <n v="0"/>
    <n v="1"/>
    <n v="0"/>
    <n v="0"/>
    <n v="0"/>
    <n v="0"/>
    <n v="1"/>
    <n v="0"/>
    <n v="0"/>
    <n v="0"/>
    <n v="0"/>
    <n v="0"/>
    <n v="0"/>
    <n v="0"/>
    <n v="128844.45"/>
    <n v="2996.3825581395349"/>
    <n v="32353.4"/>
    <n v="752.40465116279074"/>
    <n v="119206.72"/>
    <n v="2772.2493023255815"/>
    <n v="42178.15"/>
    <n v="980.88720930232557"/>
    <n v="50503.43"/>
    <n v="1174.4983720930234"/>
    <n v="373086.15"/>
    <n v="8676.4220930232568"/>
    <n v="0"/>
    <b v="0"/>
    <b v="0"/>
    <b v="0"/>
    <b v="0"/>
    <b v="0"/>
    <b v="0"/>
    <b v="0"/>
    <b v="0"/>
    <b v="0"/>
    <b v="0"/>
    <b v="0"/>
    <b v="0"/>
    <s v="ABCAP Housing Renovation LP II "/>
    <s v="Daniel Wickerham, Chief Executive Director "/>
    <s v="406 West Plum Street "/>
    <s v="Georgetown, Ohio 45121"/>
    <s v="dwickerham@abcap.net "/>
    <s v="937-378-6041, ext. 222"/>
    <s v="Adams Brown Counties Economic Opportunties Inc. "/>
    <s v="406 West Plum Street "/>
    <s v="Georgetown, Ohio 45121"/>
    <s v="spatterson@abcap.net "/>
    <s v="937-378-6041, ext. 256 "/>
    <s v="Samantha Patterson "/>
    <s v="Housing Director "/>
    <s v="Adams Brown Counties Economic Opportunities Inc. "/>
    <s v="spatterson@abcap.net"/>
    <s v="937-378-6041, ext . 256 "/>
    <b v="1"/>
    <b v="0"/>
    <x v="0"/>
    <n v="0"/>
    <n v="2"/>
    <n v="0"/>
    <s v="NO"/>
    <n v="0"/>
    <s v="NO"/>
    <n v="0"/>
    <m/>
  </r>
  <r>
    <n v="120117"/>
    <s v="Vance Street Apartments"/>
    <s v="137 Vance Street"/>
    <b v="0"/>
    <s v="Bluffton"/>
    <x v="1"/>
    <n v="45817"/>
    <x v="0"/>
    <s v="David &amp; Bobbi Musick"/>
    <s v="419-358-7795"/>
    <n v="0"/>
    <n v="40"/>
    <n v="39"/>
    <n v="10"/>
    <n v="30"/>
    <n v="0"/>
    <n v="0"/>
    <n v="0"/>
    <n v="40"/>
    <n v="0"/>
    <n v="40"/>
    <s v="YES"/>
    <s v="NO"/>
    <n v="0.12"/>
    <n v="5"/>
    <n v="5"/>
    <n v="0"/>
    <n v="0"/>
    <n v="0"/>
    <n v="0"/>
    <n v="0"/>
    <n v="0"/>
    <n v="0.05"/>
    <n v="2"/>
    <n v="2"/>
    <n v="0"/>
    <n v="0"/>
    <n v="0"/>
    <x v="1"/>
    <x v="0"/>
    <n v="1"/>
    <n v="40"/>
    <s v="YES"/>
    <n v="4"/>
    <n v="5"/>
    <n v="6"/>
    <n v="6"/>
    <n v="4"/>
    <n v="1"/>
    <n v="2"/>
    <n v="2"/>
    <n v="3"/>
    <n v="1"/>
    <n v="0"/>
    <n v="2"/>
    <n v="0.05"/>
    <n v="0"/>
    <n v="152177.13"/>
    <n v="3804.4282499999999"/>
    <n v="24057.78"/>
    <n v="601.44449999999995"/>
    <n v="132523.13"/>
    <n v="3313.07825"/>
    <n v="39760.39"/>
    <n v="994.00974999999994"/>
    <n v="15200"/>
    <n v="380"/>
    <n v="363718.43"/>
    <n v="9092.9607500000002"/>
    <n v="0"/>
    <b v="0"/>
    <b v="0"/>
    <b v="0"/>
    <b v="0"/>
    <b v="0"/>
    <b v="0"/>
    <b v="0"/>
    <b v="0"/>
    <b v="0"/>
    <b v="0"/>
    <b v="0"/>
    <b v="0"/>
    <s v="Vance Street Development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0"/>
    <b v="1"/>
    <x v="1"/>
    <n v="1"/>
    <n v="0"/>
    <n v="0"/>
    <n v="0"/>
    <n v="0"/>
    <n v="0"/>
    <n v="0"/>
    <m/>
  </r>
  <r>
    <n v="90119"/>
    <s v="Delphos Senior Villas"/>
    <s v="263 Elida Rd"/>
    <b v="0"/>
    <s v="Delphos"/>
    <x v="1"/>
    <n v="45833"/>
    <x v="0"/>
    <s v="Kathy Davis"/>
    <s v="419-692-0141"/>
    <n v="0"/>
    <n v="0"/>
    <n v="8"/>
    <n v="0"/>
    <n v="0"/>
    <n v="32"/>
    <n v="0"/>
    <n v="0"/>
    <n v="32"/>
    <n v="0"/>
    <n v="32"/>
    <s v="YES"/>
    <s v="NO"/>
    <n v="0"/>
    <n v="0"/>
    <n v="0"/>
    <n v="0"/>
    <n v="0"/>
    <n v="0"/>
    <n v="0"/>
    <n v="0"/>
    <n v="0"/>
    <n v="0.06"/>
    <n v="2"/>
    <n v="2"/>
    <n v="0"/>
    <n v="0"/>
    <n v="0"/>
    <x v="1"/>
    <x v="0"/>
    <n v="8"/>
    <n v="32"/>
    <s v="NO"/>
    <n v="0"/>
    <n v="1"/>
    <n v="1"/>
    <n v="0"/>
    <n v="0"/>
    <n v="0"/>
    <n v="0"/>
    <n v="1"/>
    <n v="1"/>
    <n v="0"/>
    <n v="0"/>
    <n v="0"/>
    <n v="0"/>
    <n v="0"/>
    <n v="79276"/>
    <n v="2477.375"/>
    <n v="37882"/>
    <n v="1183.8125"/>
    <n v="64306"/>
    <n v="2009.5625"/>
    <n v="33846"/>
    <n v="1057.6875"/>
    <n v="12667"/>
    <n v="395.84375"/>
    <n v="227976"/>
    <n v="7124.2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200002"/>
    <s v="Pike Run Village"/>
    <s v="257 Elida Rd"/>
    <b v="0"/>
    <s v="Delphos"/>
    <x v="1"/>
    <n v="45833"/>
    <x v="0"/>
    <s v="Kayleen Franks"/>
    <s v="567-712-4489"/>
    <n v="0"/>
    <n v="0"/>
    <n v="13"/>
    <n v="0"/>
    <n v="0"/>
    <n v="22"/>
    <n v="18"/>
    <n v="0"/>
    <n v="40"/>
    <n v="0"/>
    <n v="40"/>
    <s v="NO"/>
    <s v="YES"/>
    <n v="0"/>
    <n v="0"/>
    <n v="0"/>
    <n v="0"/>
    <n v="0"/>
    <n v="0"/>
    <n v="0"/>
    <n v="0"/>
    <n v="0"/>
    <n v="0.15"/>
    <n v="6"/>
    <n v="6"/>
    <n v="0"/>
    <n v="0"/>
    <n v="0"/>
    <x v="0"/>
    <x v="0"/>
    <n v="9"/>
    <n v="40"/>
    <s v="NO"/>
    <n v="2"/>
    <n v="1"/>
    <n v="0"/>
    <n v="1"/>
    <n v="0"/>
    <n v="0"/>
    <n v="3"/>
    <n v="1"/>
    <n v="1"/>
    <n v="2"/>
    <n v="1"/>
    <n v="0"/>
    <n v="0"/>
    <n v="0"/>
    <n v="108503"/>
    <n v="2712.5749999999998"/>
    <n v="42182"/>
    <n v="1054.55"/>
    <n v="65362"/>
    <n v="1634.05"/>
    <n v="56694"/>
    <n v="1417.35"/>
    <n v="0"/>
    <n v="0"/>
    <n v="272741"/>
    <n v="6818.5249999999996"/>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n v="190227"/>
    <s v="Lima Apartments"/>
    <s v="760 E 4th Street "/>
    <b v="0"/>
    <s v="Lima"/>
    <x v="1"/>
    <n v="45804"/>
    <x v="0"/>
    <s v="Sarah Tobin"/>
    <s v="419-227-5325"/>
    <n v="0"/>
    <n v="70"/>
    <n v="0"/>
    <n v="0"/>
    <n v="36"/>
    <n v="34"/>
    <n v="0"/>
    <n v="0"/>
    <n v="70"/>
    <n v="0"/>
    <n v="70"/>
    <s v="NO"/>
    <s v="YES"/>
    <n v="0.05"/>
    <n v="4"/>
    <n v="4"/>
    <n v="0"/>
    <n v="0"/>
    <n v="0"/>
    <n v="0"/>
    <n v="0"/>
    <n v="0"/>
    <n v="0.15"/>
    <n v="11"/>
    <n v="11"/>
    <n v="0"/>
    <n v="0"/>
    <n v="0"/>
    <x v="0"/>
    <x v="1"/>
    <n v="2"/>
    <n v="70"/>
    <s v="NO"/>
    <n v="1"/>
    <n v="2"/>
    <n v="2"/>
    <n v="3"/>
    <n v="1"/>
    <n v="2"/>
    <n v="2"/>
    <n v="2"/>
    <n v="2"/>
    <n v="1"/>
    <n v="1"/>
    <n v="1"/>
    <n v="1.4285714285714285E-2"/>
    <n v="0"/>
    <n v="149896"/>
    <n v="2141.3714285714286"/>
    <n v="139193"/>
    <n v="1988.4714285714285"/>
    <n v="114452"/>
    <n v="1635.0285714285715"/>
    <n v="128417"/>
    <n v="1834.5285714285715"/>
    <n v="18903"/>
    <n v="270.04285714285714"/>
    <n v="550861"/>
    <n v="7869.4428571428571"/>
    <n v="0"/>
    <b v="0"/>
    <b v="0"/>
    <b v="0"/>
    <b v="0"/>
    <b v="0"/>
    <b v="0"/>
    <b v="0"/>
    <b v="0"/>
    <b v="0"/>
    <b v="0"/>
    <b v="0"/>
    <b v="0"/>
    <s v="Lima Apartments , LTD"/>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0"/>
    <b v="1"/>
    <x v="1"/>
    <n v="2"/>
    <n v="0"/>
    <n v="0"/>
    <s v="NO"/>
    <n v="0"/>
    <s v="NO"/>
    <n v="0"/>
    <m/>
  </r>
  <r>
    <n v="100070"/>
    <s v="Wilshire Place"/>
    <s v="1500 Deerfield Place"/>
    <b v="0"/>
    <s v="Lima"/>
    <x v="1"/>
    <n v="45805"/>
    <x v="1"/>
    <s v="Sherry Yoxtheimer"/>
    <s v="(419) 225-7067"/>
    <n v="0"/>
    <n v="40"/>
    <n v="0"/>
    <n v="0"/>
    <n v="0"/>
    <n v="30"/>
    <n v="10"/>
    <n v="0"/>
    <n v="40"/>
    <n v="0"/>
    <n v="40"/>
    <s v="NO"/>
    <s v="YES"/>
    <n v="0.1"/>
    <n v="4"/>
    <n v="4"/>
    <n v="0"/>
    <n v="0"/>
    <n v="0"/>
    <n v="0"/>
    <n v="0"/>
    <n v="0"/>
    <n v="7.0000000000000007E-2"/>
    <n v="3"/>
    <n v="1"/>
    <n v="0"/>
    <n v="0"/>
    <n v="0"/>
    <x v="0"/>
    <x v="1"/>
    <n v="6"/>
    <n v="40"/>
    <s v="NO"/>
    <n v="0"/>
    <n v="0"/>
    <n v="0"/>
    <n v="1"/>
    <n v="1"/>
    <n v="2"/>
    <n v="2"/>
    <n v="2"/>
    <n v="4"/>
    <n v="5"/>
    <n v="6"/>
    <n v="8"/>
    <n v="0.2"/>
    <n v="0"/>
    <n v="86534"/>
    <n v="2163.35"/>
    <n v="55787"/>
    <n v="1394.675"/>
    <n v="68624"/>
    <n v="1715.6"/>
    <n v="60372"/>
    <n v="1509.3"/>
    <n v="28524"/>
    <n v="713.1"/>
    <n v="299841"/>
    <n v="7496.0249999999996"/>
    <n v="0"/>
    <b v="0"/>
    <b v="0"/>
    <b v="0"/>
    <b v="0"/>
    <b v="0"/>
    <b v="0"/>
    <b v="0"/>
    <b v="0"/>
    <b v="0"/>
    <b v="0"/>
    <b v="0"/>
    <b v="0"/>
    <s v="New Wilshire Plac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0"/>
    <n v="0"/>
    <s v="NO"/>
    <n v="0"/>
    <s v="NO"/>
    <n v="0"/>
    <m/>
  </r>
  <r>
    <s v="14-0102"/>
    <s v="Andover Apartments"/>
    <s v="500 Gates Street"/>
    <b v="0"/>
    <s v="Andover"/>
    <x v="2"/>
    <n v="44003"/>
    <x v="0"/>
    <s v="Patti Stalma"/>
    <s v="440-293-7018"/>
    <n v="43"/>
    <n v="0"/>
    <n v="3"/>
    <n v="0"/>
    <n v="42"/>
    <n v="18"/>
    <n v="0"/>
    <n v="0"/>
    <n v="60"/>
    <n v="0"/>
    <n v="60"/>
    <s v="NO"/>
    <s v="YES"/>
    <n v="0"/>
    <n v="0"/>
    <n v="4"/>
    <n v="0"/>
    <n v="0"/>
    <n v="18"/>
    <n v="0"/>
    <n v="0"/>
    <n v="3"/>
    <n v="0"/>
    <n v="0"/>
    <n v="14"/>
    <n v="0"/>
    <n v="0"/>
    <n v="0"/>
    <x v="0"/>
    <x v="1"/>
    <n v="12"/>
    <n v="60"/>
    <s v="NO"/>
    <n v="2"/>
    <n v="3"/>
    <n v="4"/>
    <n v="3"/>
    <n v="5"/>
    <n v="4"/>
    <n v="2"/>
    <n v="0"/>
    <n v="0"/>
    <n v="1"/>
    <n v="3"/>
    <n v="5"/>
    <n v="8.3333333333333329E-2"/>
    <n v="0"/>
    <n v="98883"/>
    <n v="1648.05"/>
    <n v="31726"/>
    <n v="528.76666666666665"/>
    <n v="57934"/>
    <n v="965.56666666666672"/>
    <n v="71910"/>
    <n v="1198.5"/>
    <n v="41956"/>
    <n v="699.26666666666665"/>
    <n v="302409"/>
    <n v="5040.1499999999996"/>
    <n v="0"/>
    <b v="0"/>
    <b v="0"/>
    <b v="0"/>
    <b v="0"/>
    <b v="0"/>
    <b v="0"/>
    <b v="0"/>
    <b v="0"/>
    <b v="0"/>
    <b v="0"/>
    <b v="0"/>
    <b v="0"/>
    <s v="Steven J Boone"/>
    <s v="President of General Partner"/>
    <s v="3021 E. Dublin-Granville Rd Suite 200"/>
    <s v="Columbus, OH 43231"/>
    <s v="sboone@buckeye.org"/>
    <s v="614-942-2020"/>
    <s v="RLJ Management Co., Inc. "/>
    <s v="3021 E. Dublin-Granville Rd Suite 200"/>
    <s v="Columbus, OH 43231"/>
    <s v="bharvey@rljmgmt.com"/>
    <s v="614-942-2020"/>
    <s v="Joan Burkhardt"/>
    <s v="Compliance Analyst"/>
    <s v="RLJ Management Co., Inc."/>
    <s v="jburkhardt@rljmgmt.com"/>
    <s v="740-751-9601"/>
    <b v="1"/>
    <b v="0"/>
    <x v="0"/>
    <n v="1"/>
    <n v="0"/>
    <n v="0"/>
    <s v="NO"/>
    <n v="0"/>
    <s v="NO"/>
    <n v="0"/>
    <m/>
  </r>
  <r>
    <s v="20-0010"/>
    <s v="Resolution Family"/>
    <s v="3912 Resolution Ave"/>
    <b v="0"/>
    <s v="Ashtabula "/>
    <x v="2"/>
    <n v="44004"/>
    <x v="0"/>
    <s v="Paulene Ward"/>
    <s v="440-261-3268"/>
    <n v="0"/>
    <n v="0"/>
    <n v="16"/>
    <n v="0"/>
    <n v="17"/>
    <n v="34"/>
    <n v="0"/>
    <n v="0"/>
    <n v="51"/>
    <n v="0"/>
    <n v="51"/>
    <s v="NO"/>
    <s v="YES"/>
    <n v="0"/>
    <n v="0"/>
    <n v="0"/>
    <n v="0"/>
    <n v="0"/>
    <n v="0"/>
    <n v="0"/>
    <n v="0"/>
    <n v="0"/>
    <n v="0"/>
    <n v="0"/>
    <n v="26"/>
    <n v="0"/>
    <n v="0"/>
    <n v="0"/>
    <x v="0"/>
    <x v="0"/>
    <n v="1"/>
    <n v="51"/>
    <s v="YES"/>
    <n v="1"/>
    <n v="1"/>
    <n v="1"/>
    <n v="1"/>
    <n v="3"/>
    <n v="2"/>
    <n v="2"/>
    <n v="2"/>
    <n v="2"/>
    <n v="1"/>
    <n v="1"/>
    <n v="4"/>
    <n v="7.8431372549019607E-2"/>
    <n v="0"/>
    <n v="67020"/>
    <n v="1314.1176470588234"/>
    <n v="45159"/>
    <n v="885.47058823529414"/>
    <n v="64056.73"/>
    <n v="1256.0143137254902"/>
    <n v="114874"/>
    <n v="2252.4313725490197"/>
    <n v="135175"/>
    <n v="2650.4901960784314"/>
    <n v="426284.73"/>
    <n v="8358.524117647059"/>
    <n v="0"/>
    <b v="0"/>
    <b v="0"/>
    <b v="0"/>
    <b v="0"/>
    <b v="0"/>
    <b v="0"/>
    <b v="0"/>
    <b v="0"/>
    <b v="0"/>
    <b v="0"/>
    <b v="0"/>
    <b v="0"/>
    <s v="Scott Harrold"/>
    <s v="Principal"/>
    <s v="330 W. Spring St."/>
    <s v="Columbus, OH 43215"/>
    <s v="scott@livespired. 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40"/>
    <s v="Pine Terrace Famly Apts"/>
    <s v="333 S. Market St."/>
    <b v="0"/>
    <s v="Jefferson"/>
    <x v="2"/>
    <n v="44047"/>
    <x v="0"/>
    <s v="Lisa Lopez"/>
    <n v="0"/>
    <n v="22"/>
    <n v="0"/>
    <n v="2"/>
    <n v="0"/>
    <n v="0"/>
    <n v="33"/>
    <n v="0"/>
    <n v="0"/>
    <n v="33"/>
    <n v="0"/>
    <n v="33"/>
    <s v="NO"/>
    <s v="YES"/>
    <n v="0"/>
    <n v="0"/>
    <n v="2"/>
    <n v="0"/>
    <n v="0"/>
    <n v="0"/>
    <n v="0"/>
    <n v="0"/>
    <n v="0"/>
    <n v="0"/>
    <n v="0"/>
    <n v="0"/>
    <n v="0"/>
    <n v="0"/>
    <n v="0"/>
    <x v="0"/>
    <x v="1"/>
    <n v="6"/>
    <n v="33"/>
    <s v="NO"/>
    <n v="1"/>
    <n v="1"/>
    <n v="1"/>
    <n v="0"/>
    <n v="0"/>
    <n v="0"/>
    <n v="0"/>
    <n v="0"/>
    <n v="1"/>
    <n v="1"/>
    <n v="2"/>
    <n v="3"/>
    <n v="9.0909090909090912E-2"/>
    <n v="0"/>
    <n v="51631"/>
    <n v="1564.5757575757575"/>
    <n v="25655"/>
    <n v="777.42424242424238"/>
    <n v="47974"/>
    <n v="1453.7575757575758"/>
    <n v="27709"/>
    <n v="839.66666666666663"/>
    <n v="55429"/>
    <n v="1679.6666666666667"/>
    <n v="208398"/>
    <n v="6315.090909090909"/>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n v="160074"/>
    <s v="Athens Fairfield"/>
    <s v="93 West Union Street and 19 West Clarke"/>
    <b v="1"/>
    <s v="Athens"/>
    <x v="3"/>
    <n v="45701"/>
    <x v="0"/>
    <s v="Margaret McDonald"/>
    <s v="740-592-4092"/>
    <n v="0"/>
    <n v="62"/>
    <n v="0"/>
    <n v="2"/>
    <n v="57"/>
    <n v="3"/>
    <n v="0"/>
    <n v="0"/>
    <n v="62"/>
    <n v="0"/>
    <n v="62"/>
    <s v="YES"/>
    <s v="NO"/>
    <n v="0.08"/>
    <n v="5"/>
    <n v="5"/>
    <n v="0"/>
    <n v="0"/>
    <n v="0"/>
    <n v="0"/>
    <n v="0"/>
    <n v="0"/>
    <n v="0"/>
    <n v="7"/>
    <n v="5"/>
    <n v="0"/>
    <n v="0"/>
    <n v="0"/>
    <x v="1"/>
    <x v="2"/>
    <n v="1"/>
    <n v="62"/>
    <s v="YES"/>
    <n v="1"/>
    <n v="2"/>
    <n v="3"/>
    <n v="5"/>
    <n v="4"/>
    <n v="4"/>
    <n v="5"/>
    <n v="6"/>
    <n v="7"/>
    <n v="7"/>
    <n v="7"/>
    <n v="8"/>
    <n v="0.12903225806451613"/>
    <n v="0"/>
    <n v="132314"/>
    <n v="2134.0967741935483"/>
    <n v="74737"/>
    <n v="1205.4354838709678"/>
    <n v="137901"/>
    <n v="2224.2096774193546"/>
    <n v="104192"/>
    <n v="1680.516129032258"/>
    <n v="21125"/>
    <n v="340.72580645161293"/>
    <n v="470269"/>
    <n v="7584.9838709677415"/>
    <n v="0"/>
    <b v="0"/>
    <b v="0"/>
    <b v="0"/>
    <b v="0"/>
    <b v="0"/>
    <b v="0"/>
    <b v="0"/>
    <b v="0"/>
    <b v="0"/>
    <b v="0"/>
    <b v="0"/>
    <b v="0"/>
    <s v="Athens-Fairfield,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90081"/>
    <s v="Carpenter Hall"/>
    <s v="19 E Carpenter Street"/>
    <b v="0"/>
    <s v="Athens"/>
    <x v="3"/>
    <n v="45701"/>
    <x v="0"/>
    <s v="Linda"/>
    <s v="Bullock"/>
    <n v="0"/>
    <n v="53"/>
    <n v="0"/>
    <n v="6"/>
    <n v="44"/>
    <n v="3"/>
    <n v="0"/>
    <n v="0"/>
    <n v="53"/>
    <n v="0"/>
    <n v="53"/>
    <s v="NO"/>
    <s v="YES"/>
    <n v="0"/>
    <n v="0"/>
    <n v="0"/>
    <n v="0"/>
    <n v="0"/>
    <n v="0"/>
    <n v="0"/>
    <n v="0"/>
    <n v="0"/>
    <n v="0.26"/>
    <n v="14"/>
    <n v="14"/>
    <n v="0"/>
    <n v="0"/>
    <n v="0"/>
    <x v="0"/>
    <x v="0"/>
    <n v="1"/>
    <n v="53"/>
    <s v="YES"/>
    <n v="0"/>
    <n v="0"/>
    <n v="0"/>
    <n v="0"/>
    <n v="0"/>
    <n v="0"/>
    <n v="0"/>
    <n v="0"/>
    <n v="0"/>
    <n v="0"/>
    <n v="0"/>
    <n v="0"/>
    <n v="0"/>
    <n v="0"/>
    <n v="101861"/>
    <n v="1921.9056603773586"/>
    <n v="71995"/>
    <n v="1358.3962264150944"/>
    <n v="73337"/>
    <n v="1383.7169811320755"/>
    <n v="103730"/>
    <n v="1957.1698113207547"/>
    <n v="11586"/>
    <n v="218.60377358490567"/>
    <n v="362509"/>
    <n v="6839.7924528301883"/>
    <n v="0"/>
    <b v="0"/>
    <b v="0"/>
    <b v="0"/>
    <b v="0"/>
    <b v="0"/>
    <b v="0"/>
    <b v="0"/>
    <b v="0"/>
    <b v="0"/>
    <b v="0"/>
    <b v="0"/>
    <b v="0"/>
    <s v="Carpenter Hall 2020, Ltd"/>
    <s v="Jeff Mohrman"/>
    <s v="366 E Broad St, #101"/>
    <s v="Columbus, OH 43215"/>
    <s v="jmohrman@financefund.org"/>
    <s v="614-221-1114"/>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80033"/>
    <s v="Nelsonville Homes"/>
    <s v="900 East Canal Street"/>
    <b v="0"/>
    <s v="Nelsonville"/>
    <x v="3"/>
    <n v="45764"/>
    <x v="0"/>
    <s v="Linda Bullock"/>
    <s v="740-753-2471"/>
    <n v="0"/>
    <n v="40"/>
    <n v="0"/>
    <n v="0"/>
    <n v="32"/>
    <n v="8"/>
    <n v="0"/>
    <n v="0"/>
    <n v="40"/>
    <n v="0"/>
    <n v="40"/>
    <s v="YES"/>
    <s v="NO"/>
    <n v="0.1"/>
    <n v="4"/>
    <n v="4"/>
    <n v="0"/>
    <n v="0"/>
    <n v="0"/>
    <n v="0"/>
    <n v="0"/>
    <n v="0"/>
    <n v="0"/>
    <n v="0"/>
    <n v="0"/>
    <n v="0"/>
    <n v="0"/>
    <n v="0"/>
    <x v="1"/>
    <x v="0"/>
    <n v="8"/>
    <n v="40"/>
    <s v="NO"/>
    <n v="1"/>
    <n v="1"/>
    <n v="0"/>
    <n v="0"/>
    <n v="1"/>
    <n v="2"/>
    <n v="2"/>
    <n v="1"/>
    <n v="0"/>
    <n v="0"/>
    <n v="0"/>
    <n v="1"/>
    <n v="2.5000000000000001E-2"/>
    <n v="0"/>
    <n v="81314"/>
    <n v="2032.85"/>
    <n v="66674"/>
    <n v="1666.85"/>
    <n v="52409"/>
    <n v="1310.2249999999999"/>
    <n v="71553"/>
    <n v="1788.825"/>
    <n v="0"/>
    <n v="0"/>
    <n v="271950"/>
    <n v="6798.75"/>
    <n v="0"/>
    <b v="0"/>
    <b v="0"/>
    <b v="0"/>
    <b v="0"/>
    <b v="0"/>
    <b v="0"/>
    <b v="0"/>
    <b v="0"/>
    <b v="0"/>
    <b v="0"/>
    <b v="0"/>
    <b v="0"/>
    <s v="New Nelstonville Home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60091"/>
    <s v="Sandstone Apartments"/>
    <s v="100 N Plains Rd"/>
    <b v="0"/>
    <s v="The Plains"/>
    <x v="3"/>
    <n v="45780"/>
    <x v="0"/>
    <s v="Heidi Slack"/>
    <s v="614-813-8199"/>
    <n v="0"/>
    <n v="0"/>
    <n v="24"/>
    <n v="0"/>
    <n v="0"/>
    <n v="10"/>
    <n v="36"/>
    <n v="4"/>
    <n v="50"/>
    <n v="0"/>
    <n v="50"/>
    <s v="NO"/>
    <s v="YES"/>
    <n v="0"/>
    <n v="0"/>
    <n v="0"/>
    <n v="0"/>
    <n v="0"/>
    <n v="0"/>
    <n v="0"/>
    <n v="0"/>
    <n v="0"/>
    <n v="0.06"/>
    <n v="3"/>
    <n v="3"/>
    <n v="0"/>
    <n v="0"/>
    <n v="0"/>
    <x v="0"/>
    <x v="0"/>
    <n v="12"/>
    <n v="50"/>
    <s v="NO"/>
    <n v="2"/>
    <n v="2"/>
    <n v="1"/>
    <n v="1"/>
    <n v="1"/>
    <n v="1"/>
    <n v="1"/>
    <n v="2"/>
    <n v="1"/>
    <n v="0"/>
    <n v="0"/>
    <n v="0"/>
    <n v="0"/>
    <n v="0"/>
    <n v="132675"/>
    <n v="2653.5"/>
    <n v="49590"/>
    <n v="991.8"/>
    <n v="129500"/>
    <n v="2590"/>
    <n v="62264"/>
    <n v="1245.28"/>
    <n v="16600"/>
    <n v="332"/>
    <n v="390629"/>
    <n v="7812.58"/>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19-0040"/>
    <s v="New Hope Village"/>
    <s v="1150 Indiana Ave"/>
    <b v="0"/>
    <s v="St. Mary's"/>
    <x v="4"/>
    <n v="45885"/>
    <x v="0"/>
    <s v="Theresa Wallace"/>
    <s v="419-300-4000"/>
    <n v="0"/>
    <n v="0"/>
    <n v="0"/>
    <n v="0"/>
    <n v="16"/>
    <n v="24"/>
    <n v="0"/>
    <n v="0"/>
    <n v="40"/>
    <n v="0"/>
    <n v="40"/>
    <s v="YES"/>
    <s v="NO"/>
    <n v="0"/>
    <n v="0"/>
    <n v="0"/>
    <n v="0"/>
    <n v="0"/>
    <n v="0"/>
    <n v="0"/>
    <n v="0"/>
    <n v="0"/>
    <n v="0"/>
    <n v="0"/>
    <n v="18"/>
    <n v="0"/>
    <n v="0"/>
    <n v="0"/>
    <x v="1"/>
    <x v="0"/>
    <n v="8"/>
    <n v="40"/>
    <s v="NO"/>
    <n v="0"/>
    <n v="0"/>
    <n v="0"/>
    <n v="0"/>
    <n v="0"/>
    <n v="0"/>
    <n v="0"/>
    <n v="0"/>
    <n v="0"/>
    <n v="0"/>
    <n v="0"/>
    <n v="0"/>
    <n v="0"/>
    <n v="0"/>
    <n v="68263"/>
    <n v="1706.575"/>
    <n v="23331"/>
    <n v="583.27499999999998"/>
    <n v="61897"/>
    <n v="1547.425"/>
    <n v="26499"/>
    <n v="662.47500000000002"/>
    <n v="66461"/>
    <n v="1661.5250000000001"/>
    <n v="246451"/>
    <n v="6161.2749999999996"/>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9-0040"/>
    <s v="St. Mary's Crossing"/>
    <s v="1201 Brandwine Court"/>
    <b v="0"/>
    <s v="St. Mary's"/>
    <x v="4"/>
    <n v="45885"/>
    <x v="0"/>
    <s v="Theresa Wallace"/>
    <s v="419-300-8900"/>
    <n v="0"/>
    <n v="0"/>
    <n v="2"/>
    <n v="0"/>
    <n v="12"/>
    <n v="28"/>
    <n v="10"/>
    <n v="0"/>
    <n v="50"/>
    <n v="0"/>
    <n v="50"/>
    <s v="NO"/>
    <s v="YES"/>
    <n v="0"/>
    <n v="0"/>
    <n v="0"/>
    <n v="0"/>
    <n v="0"/>
    <n v="0"/>
    <n v="0"/>
    <n v="0"/>
    <n v="0"/>
    <n v="0"/>
    <n v="0"/>
    <n v="17"/>
    <n v="0"/>
    <n v="0"/>
    <n v="0"/>
    <x v="0"/>
    <x v="1"/>
    <n v="12"/>
    <n v="50"/>
    <s v="NO"/>
    <n v="0"/>
    <n v="0"/>
    <n v="0"/>
    <n v="0"/>
    <n v="0"/>
    <n v="0"/>
    <n v="0"/>
    <n v="0"/>
    <n v="0"/>
    <n v="0"/>
    <n v="0"/>
    <n v="0"/>
    <n v="0"/>
    <n v="0"/>
    <n v="60470"/>
    <n v="1209.4000000000001"/>
    <n v="37927"/>
    <n v="758.54"/>
    <n v="72552"/>
    <n v="1451.04"/>
    <n v="31485"/>
    <n v="629.70000000000005"/>
    <n v="115111"/>
    <n v="2302.2199999999998"/>
    <n v="317545"/>
    <n v="6350.9"/>
    <n v="0"/>
    <b v="0"/>
    <b v="0"/>
    <b v="0"/>
    <b v="0"/>
    <b v="0"/>
    <b v="0"/>
    <b v="0"/>
    <b v="0"/>
    <b v="0"/>
    <b v="0"/>
    <b v="0"/>
    <b v="0"/>
    <s v="James Hunley"/>
    <s v="Managing member of General Partnership"/>
    <s v="692 N. High St., Suite 204"/>
    <s v="Columbu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029"/>
    <s v="Wapakoneta Village"/>
    <s v="218 East Town Drive"/>
    <b v="0"/>
    <s v="Wapakoneta"/>
    <x v="4"/>
    <n v="45895"/>
    <x v="0"/>
    <s v="Wenning, Judy"/>
    <s v="419-738-9450"/>
    <n v="0"/>
    <n v="41"/>
    <n v="0"/>
    <n v="0"/>
    <n v="40"/>
    <n v="1"/>
    <n v="0"/>
    <n v="0"/>
    <n v="41"/>
    <n v="0"/>
    <n v="41"/>
    <s v="YES"/>
    <s v="NO"/>
    <n v="0.17"/>
    <n v="7"/>
    <n v="7"/>
    <n v="0"/>
    <n v="0"/>
    <n v="0"/>
    <n v="0"/>
    <n v="0"/>
    <n v="0"/>
    <n v="0.05"/>
    <n v="3"/>
    <n v="3"/>
    <n v="0"/>
    <n v="0"/>
    <n v="0"/>
    <x v="1"/>
    <x v="0"/>
    <n v="1"/>
    <n v="41"/>
    <s v="YES"/>
    <n v="1"/>
    <n v="1"/>
    <n v="2"/>
    <n v="1"/>
    <n v="1"/>
    <n v="2"/>
    <n v="2"/>
    <n v="0"/>
    <n v="1"/>
    <n v="0"/>
    <n v="1"/>
    <n v="1"/>
    <n v="2.4390243902439025E-2"/>
    <n v="0"/>
    <n v="89505"/>
    <n v="2183.0487804878048"/>
    <n v="27552"/>
    <n v="672"/>
    <n v="68167"/>
    <n v="1662.6097560975609"/>
    <n v="52632"/>
    <n v="1283.7073170731708"/>
    <n v="16652"/>
    <n v="406.14634146341461"/>
    <n v="254508"/>
    <n v="6207.5121951219517"/>
    <n v="0"/>
    <b v="0"/>
    <b v="0"/>
    <b v="0"/>
    <b v="0"/>
    <b v="0"/>
    <b v="0"/>
    <b v="0"/>
    <b v="0"/>
    <b v="0"/>
    <b v="0"/>
    <b v="0"/>
    <b v="0"/>
    <s v="Wapakoneta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17-0072"/>
    <s v="Barnesville Manor"/>
    <s v="485 North St"/>
    <b v="0"/>
    <s v="Barnesville"/>
    <x v="5"/>
    <s v="43713-1105"/>
    <x v="0"/>
    <s v="Parsons, Ashley"/>
    <s v="740-425-1151"/>
    <n v="0"/>
    <n v="51"/>
    <n v="0"/>
    <n v="0"/>
    <n v="51"/>
    <n v="0"/>
    <n v="0"/>
    <n v="0"/>
    <n v="51"/>
    <n v="0"/>
    <n v="51"/>
    <s v="YES"/>
    <s v="NO"/>
    <n v="0.13"/>
    <n v="7"/>
    <n v="7"/>
    <n v="0"/>
    <n v="0"/>
    <n v="0"/>
    <n v="0"/>
    <n v="0"/>
    <n v="0"/>
    <n v="0.05"/>
    <n v="3"/>
    <n v="3"/>
    <n v="0"/>
    <n v="0"/>
    <n v="0"/>
    <x v="1"/>
    <x v="0"/>
    <n v="1"/>
    <n v="51"/>
    <s v="YES"/>
    <n v="2"/>
    <n v="2"/>
    <n v="2"/>
    <n v="1"/>
    <n v="3"/>
    <n v="3"/>
    <n v="3"/>
    <n v="4"/>
    <n v="3"/>
    <n v="5"/>
    <n v="3"/>
    <n v="3"/>
    <n v="5.8823529411764705E-2"/>
    <n v="0"/>
    <n v="119956"/>
    <n v="2352.0784313725489"/>
    <n v="65714"/>
    <n v="1288.5098039215686"/>
    <n v="66129"/>
    <n v="1296.6470588235295"/>
    <n v="63829"/>
    <n v="1251.5490196078431"/>
    <n v="18256"/>
    <n v="357.96078431372547"/>
    <n v="333884"/>
    <n v="6546.7450980392159"/>
    <n v="0"/>
    <b v="0"/>
    <b v="0"/>
    <b v="0"/>
    <b v="0"/>
    <b v="0"/>
    <b v="0"/>
    <b v="0"/>
    <b v="0"/>
    <b v="0"/>
    <b v="0"/>
    <b v="0"/>
    <b v="0"/>
    <s v="Barnesville Mano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17-0212"/>
    <s v="Bridgeport Manor"/>
    <s v="1 Gould Park Rd."/>
    <b v="0"/>
    <s v="Bridgeport"/>
    <x v="5"/>
    <s v="43912-1089"/>
    <x v="0"/>
    <s v="Grall, Kimberly"/>
    <s v="740-635-1294"/>
    <n v="0"/>
    <n v="50"/>
    <n v="0"/>
    <n v="0"/>
    <n v="51"/>
    <n v="0"/>
    <n v="0"/>
    <n v="0"/>
    <n v="50"/>
    <n v="1"/>
    <n v="51"/>
    <s v="YES"/>
    <s v="NO"/>
    <n v="0.11"/>
    <n v="6"/>
    <n v="6"/>
    <n v="0"/>
    <n v="0"/>
    <n v="0"/>
    <n v="0"/>
    <n v="0"/>
    <n v="0"/>
    <n v="0"/>
    <n v="0"/>
    <n v="0"/>
    <n v="0"/>
    <n v="0"/>
    <n v="0"/>
    <x v="1"/>
    <x v="2"/>
    <n v="1"/>
    <n v="51"/>
    <s v="YES"/>
    <n v="2"/>
    <n v="2"/>
    <n v="3"/>
    <n v="3"/>
    <n v="3"/>
    <n v="3"/>
    <n v="2"/>
    <n v="5"/>
    <n v="5"/>
    <n v="6"/>
    <n v="5"/>
    <n v="6"/>
    <n v="0.11764705882352941"/>
    <n v="0"/>
    <n v="123540"/>
    <n v="2422.3529411764707"/>
    <n v="113537"/>
    <n v="2226.2156862745096"/>
    <n v="66298"/>
    <n v="1299.9607843137255"/>
    <n v="60366"/>
    <n v="1183.6470588235295"/>
    <n v="17850"/>
    <n v="350"/>
    <n v="381591"/>
    <n v="7482.1764705882351"/>
    <n v="0"/>
    <b v="0"/>
    <b v="0"/>
    <b v="0"/>
    <b v="0"/>
    <b v="0"/>
    <b v="0"/>
    <b v="0"/>
    <b v="0"/>
    <b v="0"/>
    <b v="0"/>
    <b v="0"/>
    <b v="0"/>
    <s v="Bridgeport Mano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1"/>
    <n v="0"/>
    <s v="NO"/>
    <n v="0"/>
    <n v="0"/>
    <n v="0"/>
    <m/>
  </r>
  <r>
    <n v="130026"/>
    <s v="Fair Park Apartments"/>
    <s v="133 Maple Ave"/>
    <b v="0"/>
    <s v="Sardinia"/>
    <x v="6"/>
    <n v="45171"/>
    <x v="0"/>
    <s v="Shana Cowdrey"/>
    <s v="937.446.3494"/>
    <n v="0"/>
    <n v="40"/>
    <n v="0"/>
    <n v="0"/>
    <n v="8"/>
    <n v="24"/>
    <n v="8"/>
    <n v="0"/>
    <n v="40"/>
    <n v="0"/>
    <n v="40"/>
    <s v="NO"/>
    <s v="YES"/>
    <n v="0"/>
    <n v="0"/>
    <n v="0"/>
    <n v="0"/>
    <n v="0"/>
    <n v="0"/>
    <n v="0"/>
    <n v="0"/>
    <n v="0"/>
    <n v="0"/>
    <n v="0"/>
    <n v="0"/>
    <n v="0"/>
    <n v="0"/>
    <n v="0"/>
    <x v="0"/>
    <x v="0"/>
    <n v="4"/>
    <n v="8"/>
    <s v="NO"/>
    <n v="3"/>
    <n v="3"/>
    <n v="3"/>
    <n v="3"/>
    <n v="3"/>
    <n v="1"/>
    <n v="1"/>
    <n v="1"/>
    <n v="1"/>
    <n v="1"/>
    <n v="1"/>
    <n v="4"/>
    <n v="0.1"/>
    <n v="0"/>
    <n v="75231"/>
    <n v="1880.7750000000001"/>
    <n v="56953"/>
    <n v="1423.825"/>
    <n v="79744"/>
    <n v="1993.6"/>
    <n v="68433"/>
    <n v="1710.825"/>
    <n v="18462"/>
    <n v="461.55"/>
    <n v="298822"/>
    <n v="7470.55"/>
    <n v="0"/>
    <b v="0"/>
    <b v="0"/>
    <b v="0"/>
    <b v="0"/>
    <b v="0"/>
    <b v="0"/>
    <b v="0"/>
    <b v="0"/>
    <b v="0"/>
    <b v="0"/>
    <b v="0"/>
    <b v="0"/>
    <s v="Amy Albery"/>
    <s v="Chief Executive Officer,  Wallick Properties Midwest, LLC"/>
    <s v="160 W Main St Suite 200"/>
    <s v="New Albany, OH 43054"/>
    <s v="aalbery@wallick.com"/>
    <s v="614-552-5609"/>
    <s v="Wallick Properties Midwest, LLC"/>
    <s v="160 West Main Street, Suite 200"/>
    <s v="New Albany, OH  43054"/>
    <s v="aalbery@wallick.com"/>
    <s v="614.552.5609"/>
    <s v="Tammy Chapin"/>
    <s v="Regional Manager"/>
    <s v="Wallick Properties Midwest LLC"/>
    <s v="tchapin@wallick.com"/>
    <s v="513-313-0509"/>
    <b v="1"/>
    <b v="0"/>
    <x v="0"/>
    <n v="0"/>
    <n v="5"/>
    <n v="0"/>
    <n v="0"/>
    <n v="0"/>
    <n v="0"/>
    <n v="0"/>
    <m/>
  </r>
  <r>
    <n v="160032"/>
    <s v="ABCAP Housing Renovations "/>
    <s v="100 &amp; 132 Banting Drive "/>
    <b v="1"/>
    <s v="Georgetown "/>
    <x v="7"/>
    <n v="45121"/>
    <x v="0"/>
    <s v="Dawn Craddock "/>
    <s v="937-378-6041, ext. 257 "/>
    <n v="0"/>
    <n v="56"/>
    <n v="0"/>
    <n v="0"/>
    <n v="58"/>
    <n v="0"/>
    <n v="0"/>
    <n v="0"/>
    <n v="58"/>
    <n v="0"/>
    <n v="58"/>
    <s v="NO"/>
    <s v="YES"/>
    <n v="0.05"/>
    <n v="3"/>
    <n v="6"/>
    <n v="0.46"/>
    <n v="27"/>
    <n v="27"/>
    <n v="0"/>
    <n v="0"/>
    <n v="0"/>
    <n v="0.02"/>
    <n v="2"/>
    <n v="48"/>
    <n v="0"/>
    <n v="0"/>
    <n v="0"/>
    <x v="0"/>
    <x v="0"/>
    <n v="3"/>
    <n v="13"/>
    <s v="NO"/>
    <n v="0"/>
    <n v="0"/>
    <n v="0"/>
    <n v="1"/>
    <n v="0"/>
    <n v="0"/>
    <n v="0"/>
    <n v="1"/>
    <n v="2"/>
    <n v="2"/>
    <n v="2"/>
    <n v="0"/>
    <n v="0"/>
    <n v="0"/>
    <n v="125471.87"/>
    <n v="2163.3081034482757"/>
    <n v="92375.38"/>
    <n v="1592.6789655172415"/>
    <n v="87773.35"/>
    <n v="1513.3336206896552"/>
    <n v="36777.43"/>
    <n v="634.09362068965515"/>
    <n v="68532.600000000006"/>
    <n v="1181.596551724138"/>
    <n v="410930.63"/>
    <n v="7085.0108620689653"/>
    <n v="0"/>
    <b v="0"/>
    <b v="0"/>
    <b v="0"/>
    <b v="0"/>
    <b v="0"/>
    <b v="0"/>
    <b v="0"/>
    <b v="0"/>
    <b v="0"/>
    <b v="0"/>
    <b v="0"/>
    <b v="0"/>
    <s v="ABCAP Housing Renovations LP "/>
    <s v="Daniel Wickerham, Chief Executive Director "/>
    <s v="406 West Plum Street "/>
    <s v="Georgetown, Ohio 45121"/>
    <s v="dwickerham@abcap.net "/>
    <s v="937-378-6041, ext. 222 "/>
    <s v="Adams &amp; Brown Counties Economic Opportunities inc. "/>
    <s v="406 West Plum Street "/>
    <s v="Georgetown, Ohio 45121"/>
    <s v="spatterson@abcap.net "/>
    <s v="937-378-6041, ext. 256"/>
    <s v="Samantha Patterson "/>
    <s v="Housing Director "/>
    <s v="Adams &amp; Brown Counties Economic Opportunities Inc. "/>
    <s v="spatterson@abcap.net "/>
    <s v="937-378-6041, ext. 256 "/>
    <b v="1"/>
    <b v="0"/>
    <x v="0"/>
    <n v="0"/>
    <n v="3"/>
    <n v="0"/>
    <s v="NO"/>
    <n v="0"/>
    <s v="NO"/>
    <n v="0"/>
    <m/>
  </r>
  <r>
    <n v="200025"/>
    <s v="YWCA Hamilton PSH, LLC"/>
    <s v="1570 Grand Blvd"/>
    <b v="0"/>
    <s v="Hamilton"/>
    <x v="8"/>
    <n v="45011"/>
    <x v="2"/>
    <s v="Sue Sepela"/>
    <s v="(513) 856-9800"/>
    <n v="0"/>
    <n v="45"/>
    <n v="0"/>
    <n v="0"/>
    <n v="45"/>
    <n v="0"/>
    <n v="0"/>
    <n v="0"/>
    <n v="45"/>
    <n v="0"/>
    <n v="45"/>
    <s v="NO"/>
    <s v="YES"/>
    <n v="0.15"/>
    <n v="7"/>
    <n v="6"/>
    <n v="1"/>
    <n v="45"/>
    <n v="43"/>
    <n v="0"/>
    <n v="0"/>
    <n v="0"/>
    <n v="0.11"/>
    <n v="5"/>
    <n v="5"/>
    <n v="1"/>
    <n v="45"/>
    <n v="43"/>
    <x v="0"/>
    <x v="0"/>
    <s v="Multi-Family 1-3 Floors"/>
    <n v="45"/>
    <s v="YES"/>
    <n v="2"/>
    <n v="1"/>
    <n v="2"/>
    <n v="2"/>
    <n v="0"/>
    <n v="3"/>
    <n v="2"/>
    <n v="1"/>
    <n v="1"/>
    <n v="2"/>
    <n v="1"/>
    <n v="2"/>
    <n v="4.4444444444444446E-2"/>
    <s v="In 2023, there were 11 apartments which turned over/became vacant after initial lease up of 45 units in the new project. Of those, 4 residents moved to higher levels of skilled nursing care, 4 residents moved to private residences by their choice, 2 residents died, 1 resident had a lease termination due to serious lease violation involving the violent assualt of another resisdent. "/>
    <n v="62366"/>
    <n v="1385.911111111111"/>
    <n v="72868"/>
    <n v="1619.2888888888888"/>
    <n v="126152"/>
    <n v="2803.3777777777777"/>
    <n v="40122"/>
    <n v="891.6"/>
    <n v="17501"/>
    <n v="388.9111111111111"/>
    <n v="319009"/>
    <n v="7089.0888888888885"/>
    <n v="0"/>
    <b v="0"/>
    <b v="0"/>
    <b v="0"/>
    <b v="0"/>
    <b v="0"/>
    <b v="0"/>
    <b v="0"/>
    <b v="0"/>
    <b v="0"/>
    <b v="0"/>
    <b v="0"/>
    <b v="0"/>
    <s v="Wendy L. Waters-Connell"/>
    <s v="CEO"/>
    <s v="1570 Grand Blvd"/>
    <s v="Hamilton, OH 45011"/>
    <s v="wwatersconnell@ywcahamilton.com"/>
    <s v="513-856-9800"/>
    <s v="YWCA Hamilton PSH Apartments LLC"/>
    <s v="1570 Grand Blvd"/>
    <s v="Hamilton, OH 45011"/>
    <s v="info@ywcahamilton.com"/>
    <s v="513-856-9800"/>
    <s v="Suesann Sepela"/>
    <s v="COO"/>
    <s v="YWCA Hamilton"/>
    <s v="ssepela@ywcahamilton.com"/>
    <s v="513-464-3132"/>
    <b v="1"/>
    <b v="0"/>
    <x v="0"/>
    <n v="0"/>
    <n v="3"/>
    <n v="0"/>
    <n v="0"/>
    <n v="0"/>
    <n v="0"/>
    <n v="0"/>
    <m/>
  </r>
  <r>
    <n v="160011"/>
    <s v="Cypress Commons"/>
    <s v="2450 Saybrooke Drive "/>
    <b v="0"/>
    <s v="Middletown"/>
    <x v="8"/>
    <n v="44044"/>
    <x v="0"/>
    <s v="Tina Curtin"/>
    <s v="937-451-3820"/>
    <n v="0"/>
    <n v="44"/>
    <n v="0"/>
    <n v="0"/>
    <n v="4"/>
    <n v="26"/>
    <n v="10"/>
    <n v="4"/>
    <n v="44"/>
    <n v="0"/>
    <n v="44"/>
    <s v="NO"/>
    <s v="YES"/>
    <n v="0"/>
    <n v="0"/>
    <n v="0"/>
    <n v="0"/>
    <n v="0"/>
    <n v="0"/>
    <n v="0"/>
    <n v="0"/>
    <n v="0"/>
    <n v="0"/>
    <n v="0"/>
    <n v="0"/>
    <n v="0"/>
    <n v="0"/>
    <n v="0"/>
    <x v="0"/>
    <x v="0"/>
    <n v="8"/>
    <n v="60"/>
    <s v="NO"/>
    <n v="1"/>
    <n v="0"/>
    <n v="1"/>
    <n v="2"/>
    <n v="2"/>
    <n v="3"/>
    <n v="1"/>
    <n v="2"/>
    <n v="4"/>
    <n v="3"/>
    <n v="3"/>
    <n v="3"/>
    <n v="6.8181818181818177E-2"/>
    <n v="0"/>
    <n v="140364"/>
    <n v="3190.090909090909"/>
    <n v="36697"/>
    <n v="834.02272727272725"/>
    <n v="112686"/>
    <n v="2561.0454545454545"/>
    <n v="141242"/>
    <n v="3210.0454545454545"/>
    <n v="19308"/>
    <n v="438.81818181818181"/>
    <n v="450296"/>
    <n v="10234"/>
    <n v="0"/>
    <b v="0"/>
    <b v="0"/>
    <b v="0"/>
    <b v="0"/>
    <b v="0"/>
    <b v="0"/>
    <b v="0"/>
    <b v="0"/>
    <b v="0"/>
    <b v="0"/>
    <b v="0"/>
    <b v="0"/>
    <s v="Cypress Commons Apartments, LLC "/>
    <n v="0"/>
    <s v="160 West Main Street Suite 200"/>
    <s v="New Albany, OH 43054"/>
    <s v="CypressCommons@wallick.com"/>
    <s v="513-422-0507"/>
    <s v="Wallick Properties Midwest LLC"/>
    <s v="160 West Main Street, Suite 200"/>
    <s v="New Albany, OH  43054"/>
    <s v="aalbery@wallick.com"/>
    <s v="614.552.5609"/>
    <s v="Tina Marie Curtin"/>
    <s v="Regional Manager"/>
    <s v="Wallick Properties Midwest LLC"/>
    <s v="tcurtin@wallick.com"/>
    <s v="937-451-3820"/>
    <b v="1"/>
    <b v="0"/>
    <x v="0"/>
    <n v="2"/>
    <n v="1"/>
    <n v="0"/>
    <s v="NO"/>
    <n v="0"/>
    <s v="NO"/>
    <n v="0"/>
    <m/>
  </r>
  <r>
    <s v="08-0072"/>
    <s v="Dublin House"/>
    <s v="1425 Central Avenue"/>
    <b v="0"/>
    <s v="Middletown"/>
    <x v="8"/>
    <s v="45044-4180"/>
    <x v="2"/>
    <s v="Jeff Caldwell"/>
    <s v="513-424-4828"/>
    <n v="0"/>
    <n v="39"/>
    <n v="0"/>
    <n v="0"/>
    <n v="39"/>
    <n v="1"/>
    <n v="0"/>
    <n v="0"/>
    <n v="39"/>
    <n v="1"/>
    <n v="40"/>
    <s v="YES"/>
    <s v="NO"/>
    <n v="0.1"/>
    <n v="4"/>
    <n v="4"/>
    <n v="0"/>
    <n v="0"/>
    <n v="0"/>
    <n v="0"/>
    <n v="0"/>
    <n v="0"/>
    <n v="0.1"/>
    <n v="4"/>
    <n v="4"/>
    <n v="0"/>
    <n v="0"/>
    <n v="0"/>
    <x v="1"/>
    <x v="0"/>
    <n v="1"/>
    <n v="40"/>
    <s v="YES"/>
    <n v="3"/>
    <n v="2"/>
    <n v="1"/>
    <n v="1"/>
    <n v="1"/>
    <n v="2"/>
    <n v="2"/>
    <n v="2"/>
    <n v="2"/>
    <n v="3"/>
    <n v="3"/>
    <n v="4"/>
    <n v="0.1"/>
    <n v="0"/>
    <n v="83935"/>
    <n v="2098.375"/>
    <n v="34696"/>
    <n v="867.4"/>
    <n v="63850"/>
    <n v="1596.25"/>
    <n v="49365"/>
    <n v="1234.125"/>
    <n v="14460"/>
    <n v="361.5"/>
    <n v="246306"/>
    <n v="6157.65"/>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7-0029"/>
    <s v="Grove Street PSH"/>
    <s v="1001 Grove Street"/>
    <b v="0"/>
    <s v="Middletown"/>
    <x v="8"/>
    <n v="45044"/>
    <x v="2"/>
    <s v="Tim Williams"/>
    <s v="(513)392-2008"/>
    <n v="0"/>
    <n v="30"/>
    <n v="0"/>
    <n v="0"/>
    <n v="30"/>
    <n v="0"/>
    <n v="0"/>
    <n v="0"/>
    <n v="30"/>
    <n v="0"/>
    <n v="30"/>
    <s v="NO"/>
    <s v="YES"/>
    <n v="0"/>
    <n v="0"/>
    <n v="0"/>
    <n v="0"/>
    <n v="0"/>
    <n v="0"/>
    <n v="0"/>
    <n v="0"/>
    <n v="0"/>
    <n v="0"/>
    <n v="0"/>
    <n v="0"/>
    <n v="0"/>
    <n v="0"/>
    <n v="0"/>
    <x v="0"/>
    <x v="0"/>
    <n v="1"/>
    <n v="30"/>
    <s v="NO"/>
    <n v="4"/>
    <n v="5"/>
    <n v="6"/>
    <n v="4"/>
    <n v="5"/>
    <n v="5"/>
    <n v="4"/>
    <n v="6"/>
    <n v="5"/>
    <n v="5"/>
    <n v="5"/>
    <n v="6"/>
    <n v="0.2"/>
    <s v="The main factor with vacancy is receiving files and potential residents from Butler County Metropolitan Housing Authority. The project is completely PBV through BMHA. BMHA holds the waiting list and sends applicants to us for vacant units."/>
    <n v="74825"/>
    <n v="2494.1666666666665"/>
    <n v="44272"/>
    <n v="1475.7333333333333"/>
    <n v="73976.5"/>
    <n v="2465.8833333333332"/>
    <n v="9091"/>
    <n v="303.03333333333336"/>
    <n v="22661"/>
    <n v="755.36666666666667"/>
    <n v="224825.5"/>
    <n v="7494.1833333333334"/>
    <n v="0"/>
    <b v="0"/>
    <b v="0"/>
    <b v="0"/>
    <b v="0"/>
    <b v="0"/>
    <b v="0"/>
    <b v="0"/>
    <b v="0"/>
    <b v="0"/>
    <b v="0"/>
    <b v="0"/>
    <b v="0"/>
    <s v="Grove Street PSH LP, Tim Williams"/>
    <s v="VP of Homeless Services"/>
    <s v="1001 Grove Street"/>
    <s v="Middletown, Ohio 45044"/>
    <s v="tim.williams@hhmission.org"/>
    <s v="(513)392-2008"/>
    <s v="Model Properties TMG"/>
    <s v="1826 Race St."/>
    <s v="Cincinnati, OH 45202"/>
    <s v="mreckman@modelgroup.net"/>
    <s v="(513)559-5864"/>
    <s v="Leslie Schultz"/>
    <s v="Compliance Manager"/>
    <s v="Model Properties TMG"/>
    <s v="Lschultz@modelgroup.net"/>
    <s v="(513)559-4068"/>
    <b v="1"/>
    <b v="0"/>
    <x v="0"/>
    <n v="0"/>
    <n v="0"/>
    <n v="0"/>
    <s v="YES"/>
    <n v="0"/>
    <n v="0"/>
    <n v="0"/>
    <m/>
  </r>
  <r>
    <s v="09-0154"/>
    <s v="Crescent Village "/>
    <s v="5330 Crest Hill Drive "/>
    <b v="0"/>
    <s v="Cincinnati"/>
    <x v="9"/>
    <n v="45246"/>
    <x v="1"/>
    <s v="Regina Tincher "/>
    <s v="513-860-2076"/>
    <n v="0"/>
    <n v="0"/>
    <n v="57"/>
    <n v="0"/>
    <n v="0"/>
    <n v="0"/>
    <n v="90"/>
    <n v="0"/>
    <n v="90"/>
    <n v="0"/>
    <n v="90"/>
    <s v="NO"/>
    <s v="YES"/>
    <n v="0"/>
    <n v="0"/>
    <n v="0"/>
    <n v="0"/>
    <n v="0"/>
    <n v="0"/>
    <n v="0"/>
    <n v="0"/>
    <n v="0"/>
    <n v="0"/>
    <n v="0"/>
    <n v="0"/>
    <n v="0"/>
    <n v="0"/>
    <n v="0"/>
    <x v="0"/>
    <x v="1"/>
    <n v="16"/>
    <s v="Town 66 units  &amp; Ranch 24 units"/>
    <s v="NO"/>
    <n v="0"/>
    <n v="2"/>
    <n v="0"/>
    <n v="0"/>
    <n v="0"/>
    <n v="0"/>
    <n v="0"/>
    <n v="0"/>
    <n v="0"/>
    <n v="0"/>
    <n v="3"/>
    <n v="0"/>
    <n v="0"/>
    <n v="0"/>
    <n v="20077.66"/>
    <n v="223.0851111111111"/>
    <n v="124665.24"/>
    <n v="1385.1693333333335"/>
    <n v="40942.39"/>
    <n v="454.91544444444446"/>
    <n v="176596.07"/>
    <n v="1962.1785555555557"/>
    <n v="81000"/>
    <n v="900"/>
    <n v="443281.36"/>
    <n v="4925.3484444444439"/>
    <n v="0"/>
    <b v="0"/>
    <b v="0"/>
    <b v="0"/>
    <b v="0"/>
    <b v="0"/>
    <b v="0"/>
    <b v="0"/>
    <b v="0"/>
    <b v="0"/>
    <b v="0"/>
    <b v="0"/>
    <b v="0"/>
    <s v="Foundation for Affordable Housing"/>
    <n v="0"/>
    <s v="100 Willow Oak Drive "/>
    <s v="Columbia, SC 29223"/>
    <s v="mhitatt@fahousing.org"/>
    <n v="0"/>
    <s v="Burlington Capital Properties "/>
    <s v="1004 Farnam Street Suite 400 "/>
    <s v="Omaha, NE  68102"/>
    <s v="sstambaugh@burlingtoncapital.com"/>
    <s v="937-305-7367"/>
    <s v="Chrisite Whalen"/>
    <s v="District Manager "/>
    <s v="Burlington Capital "/>
    <s v="cwhalen@burlingtoncapital.com"/>
    <s v="513-490-8968"/>
    <b v="0"/>
    <b v="1"/>
    <x v="1"/>
    <n v="1"/>
    <n v="0"/>
    <n v="0"/>
    <n v="0"/>
    <n v="0"/>
    <n v="0"/>
    <n v="0"/>
    <m/>
  </r>
  <r>
    <s v="12-0039"/>
    <s v="Laynecrest Manor of Medway, LLC"/>
    <s v="11798 Gerlaugh Road"/>
    <b v="0"/>
    <s v="Medway"/>
    <x v="10"/>
    <n v="45341"/>
    <x v="0"/>
    <s v="Deana Hall"/>
    <s v="937-849-9756"/>
    <n v="31"/>
    <n v="0"/>
    <n v="3"/>
    <n v="0"/>
    <n v="10"/>
    <n v="32"/>
    <n v="6"/>
    <n v="0"/>
    <n v="48"/>
    <n v="0"/>
    <n v="48"/>
    <s v="NO"/>
    <s v="YES"/>
    <n v="0"/>
    <n v="0"/>
    <n v="0"/>
    <n v="0"/>
    <n v="0"/>
    <n v="0"/>
    <n v="0"/>
    <n v="0"/>
    <n v="0"/>
    <n v="0"/>
    <n v="0"/>
    <n v="0"/>
    <n v="0"/>
    <n v="0"/>
    <n v="0"/>
    <x v="0"/>
    <x v="0"/>
    <n v="10"/>
    <s v="4 to 6 units per bldg"/>
    <s v="NO"/>
    <n v="0"/>
    <n v="1"/>
    <n v="1"/>
    <n v="0"/>
    <n v="2"/>
    <n v="0"/>
    <n v="0"/>
    <n v="0"/>
    <n v="1"/>
    <n v="2"/>
    <n v="0"/>
    <n v="0"/>
    <n v="0"/>
    <n v="0"/>
    <n v="80569"/>
    <n v="1678.5208333333333"/>
    <n v="29316"/>
    <n v="610.75"/>
    <n v="57555.62"/>
    <n v="1199.0754166666668"/>
    <n v="45998.62"/>
    <n v="958.30458333333343"/>
    <n v="0"/>
    <n v="0"/>
    <n v="213439.24"/>
    <n v="4446.6508333333331"/>
    <n v="0"/>
    <b v="0"/>
    <b v="0"/>
    <b v="0"/>
    <b v="0"/>
    <b v="0"/>
    <b v="0"/>
    <b v="0"/>
    <b v="0"/>
    <b v="0"/>
    <b v="0"/>
    <b v="0"/>
    <b v="0"/>
    <s v="Laynecrest / Wabuck,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80059"/>
    <s v="Lake Avenue Retirement Village"/>
    <s v="1218 W Lake Ave"/>
    <b v="0"/>
    <s v="New Carlisle"/>
    <x v="10"/>
    <n v="45344"/>
    <x v="0"/>
    <s v="Jessica Shirk"/>
    <s v="937-679-5198"/>
    <n v="0"/>
    <n v="0"/>
    <n v="0"/>
    <n v="0"/>
    <n v="17"/>
    <n v="16"/>
    <n v="0"/>
    <n v="0"/>
    <n v="33"/>
    <n v="0"/>
    <n v="33"/>
    <s v="YES"/>
    <s v="NO"/>
    <n v="0.1"/>
    <n v="4"/>
    <n v="9"/>
    <n v="0"/>
    <n v="0"/>
    <n v="5"/>
    <n v="0"/>
    <n v="0"/>
    <n v="1"/>
    <n v="0"/>
    <n v="0"/>
    <n v="4"/>
    <n v="0"/>
    <n v="0"/>
    <n v="2"/>
    <x v="1"/>
    <x v="0"/>
    <n v="1"/>
    <n v="33"/>
    <s v="NO"/>
    <n v="0"/>
    <n v="1"/>
    <n v="1"/>
    <n v="0"/>
    <n v="1"/>
    <n v="1"/>
    <n v="1"/>
    <n v="1"/>
    <n v="0"/>
    <n v="2"/>
    <n v="3"/>
    <n v="2"/>
    <n v="6.0606060606060608E-2"/>
    <n v="0"/>
    <n v="64822"/>
    <n v="1964.3030303030303"/>
    <n v="40187"/>
    <n v="1217.7878787878788"/>
    <n v="111264"/>
    <n v="3371.6363636363635"/>
    <n v="42579"/>
    <n v="1290.2727272727273"/>
    <n v="17418"/>
    <n v="527.81818181818187"/>
    <n v="276270"/>
    <n v="8371.818181818182"/>
    <n v="0"/>
    <b v="0"/>
    <b v="0"/>
    <b v="0"/>
    <b v="0"/>
    <b v="0"/>
    <b v="0"/>
    <b v="0"/>
    <b v="0"/>
    <b v="0"/>
    <b v="0"/>
    <b v="0"/>
    <b v="0"/>
    <n v="0"/>
    <n v="0"/>
    <n v="0"/>
    <n v="0"/>
    <n v="0"/>
    <n v="0"/>
    <n v="0"/>
    <n v="0"/>
    <n v="0"/>
    <n v="0"/>
    <n v="0"/>
    <n v="0"/>
    <n v="0"/>
    <n v="0"/>
    <n v="0"/>
    <n v="0"/>
    <b v="1"/>
    <b v="0"/>
    <x v="0"/>
    <n v="1"/>
    <n v="0"/>
    <n v="0"/>
    <n v="0"/>
    <n v="0"/>
    <n v="0"/>
    <n v="0"/>
    <m/>
  </r>
  <r>
    <s v="17-0010"/>
    <s v="Sunrise Terrace Apartments"/>
    <s v="199 Sunrise Terrace"/>
    <b v="0"/>
    <s v="New Carlisle"/>
    <x v="10"/>
    <n v="45344"/>
    <x v="1"/>
    <s v="Christine Krimm"/>
    <s v="937-203-2034"/>
    <n v="43"/>
    <n v="0"/>
    <n v="0"/>
    <n v="0"/>
    <n v="48"/>
    <n v="0"/>
    <n v="0"/>
    <n v="0"/>
    <n v="48"/>
    <n v="0"/>
    <n v="48"/>
    <s v="YES"/>
    <s v="NO"/>
    <n v="0.06"/>
    <n v="3"/>
    <n v="3"/>
    <n v="0"/>
    <n v="0"/>
    <n v="0"/>
    <n v="0"/>
    <n v="0"/>
    <n v="0"/>
    <n v="0"/>
    <n v="0"/>
    <n v="0"/>
    <n v="0"/>
    <n v="0"/>
    <n v="0"/>
    <x v="1"/>
    <x v="0"/>
    <n v="8"/>
    <n v="6"/>
    <s v="NO"/>
    <n v="2"/>
    <n v="2"/>
    <n v="2"/>
    <n v="3"/>
    <n v="0"/>
    <n v="0"/>
    <n v="0"/>
    <n v="1"/>
    <n v="0"/>
    <n v="0"/>
    <n v="0"/>
    <n v="1"/>
    <n v="2.0833333333333332E-2"/>
    <n v="0"/>
    <n v="41304"/>
    <n v="860.5"/>
    <n v="18435"/>
    <n v="384.0625"/>
    <n v="69857"/>
    <n v="1455.3541666666667"/>
    <n v="17148"/>
    <n v="357.25"/>
    <n v="22937.01"/>
    <n v="477.85437499999995"/>
    <n v="169681.01"/>
    <n v="3535.0210416666669"/>
    <n v="0"/>
    <b v="0"/>
    <b v="0"/>
    <b v="0"/>
    <b v="0"/>
    <b v="0"/>
    <b v="0"/>
    <b v="0"/>
    <b v="0"/>
    <b v="0"/>
    <b v="0"/>
    <b v="0"/>
    <b v="0"/>
    <s v="Sunrise Terrace,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8-0061"/>
    <s v="Opportunities Gardens"/>
    <s v="1275 S. Plum St."/>
    <b v="0"/>
    <s v="Springfield"/>
    <x v="10"/>
    <n v="45506"/>
    <x v="1"/>
    <s v="Whitney Seagraves"/>
    <n v="0"/>
    <n v="0"/>
    <n v="35"/>
    <n v="0"/>
    <n v="11"/>
    <n v="34"/>
    <n v="0"/>
    <n v="0"/>
    <n v="0"/>
    <n v="45"/>
    <n v="0"/>
    <n v="45"/>
    <s v="YES"/>
    <s v="NO"/>
    <n v="0"/>
    <n v="0"/>
    <n v="0"/>
    <n v="0"/>
    <n v="0"/>
    <n v="0"/>
    <n v="0"/>
    <n v="0"/>
    <n v="0"/>
    <n v="0"/>
    <n v="0"/>
    <n v="0"/>
    <n v="0"/>
    <n v="0"/>
    <n v="0"/>
    <x v="1"/>
    <x v="2"/>
    <n v="1"/>
    <n v="45"/>
    <s v="YES"/>
    <n v="3"/>
    <n v="3"/>
    <n v="3"/>
    <n v="2"/>
    <n v="2"/>
    <n v="3"/>
    <n v="3"/>
    <n v="5"/>
    <n v="6"/>
    <n v="9"/>
    <n v="11"/>
    <n v="9"/>
    <n v="0.2"/>
    <n v="0"/>
    <n v="127662"/>
    <n v="2836.9333333333334"/>
    <n v="52287"/>
    <n v="1161.9333333333334"/>
    <n v="79030"/>
    <n v="1756.2222222222222"/>
    <n v="88342"/>
    <n v="1963.1555555555556"/>
    <n v="293292"/>
    <n v="6517.6"/>
    <n v="640613"/>
    <n v="14235.84444444444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24"/>
    <s v="The Community Gardens"/>
    <s v="2685 East High Street"/>
    <b v="0"/>
    <s v="Springfield"/>
    <x v="10"/>
    <n v="45505"/>
    <x v="2"/>
    <s v="Cynthia Hunter"/>
    <s v="937-505-9055"/>
    <n v="0"/>
    <n v="0"/>
    <n v="27"/>
    <n v="0"/>
    <n v="0"/>
    <n v="50"/>
    <n v="0"/>
    <n v="0"/>
    <n v="50"/>
    <n v="0"/>
    <n v="50"/>
    <s v="YES"/>
    <s v="NO"/>
    <n v="0"/>
    <n v="0"/>
    <n v="0"/>
    <n v="0"/>
    <n v="0"/>
    <n v="0"/>
    <n v="0"/>
    <n v="0"/>
    <n v="0"/>
    <n v="0"/>
    <n v="0"/>
    <n v="35"/>
    <n v="0"/>
    <n v="0"/>
    <n v="0"/>
    <x v="1"/>
    <x v="0"/>
    <n v="13"/>
    <n v="50"/>
    <s v="NO"/>
    <n v="4"/>
    <n v="4"/>
    <n v="4"/>
    <n v="4"/>
    <n v="4"/>
    <n v="3"/>
    <n v="2"/>
    <n v="2"/>
    <n v="2"/>
    <n v="3"/>
    <n v="3"/>
    <n v="2"/>
    <n v="0.04"/>
    <n v="0"/>
    <n v="103918"/>
    <n v="2078.36"/>
    <n v="57200"/>
    <n v="1144"/>
    <n v="75225"/>
    <n v="1504.5"/>
    <n v="78877"/>
    <n v="1577.54"/>
    <n v="12001"/>
    <n v="240.02"/>
    <n v="327221"/>
    <n v="6544.42"/>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9-0060"/>
    <s v="Rachel Court"/>
    <s v="185 Rachel Ct"/>
    <b v="0"/>
    <s v="New Carlisle"/>
    <x v="11"/>
    <n v="45344"/>
    <x v="1"/>
    <s v="Christine Krimm"/>
    <s v="937-203-2034"/>
    <n v="41"/>
    <n v="0"/>
    <n v="0"/>
    <n v="0"/>
    <n v="48"/>
    <n v="0"/>
    <n v="0"/>
    <n v="0"/>
    <n v="48"/>
    <n v="0"/>
    <n v="48"/>
    <s v="YES"/>
    <s v="NO"/>
    <n v="7.0000000000000007E-2"/>
    <n v="4"/>
    <n v="4"/>
    <n v="0"/>
    <n v="0"/>
    <n v="0"/>
    <n v="0"/>
    <n v="0"/>
    <n v="0"/>
    <n v="0"/>
    <n v="0"/>
    <n v="0"/>
    <n v="0"/>
    <n v="0"/>
    <n v="0"/>
    <x v="1"/>
    <x v="0"/>
    <n v="8"/>
    <n v="6"/>
    <s v="YES"/>
    <n v="0"/>
    <n v="0"/>
    <n v="2"/>
    <n v="2"/>
    <n v="1"/>
    <n v="1"/>
    <n v="2"/>
    <n v="1"/>
    <n v="0"/>
    <n v="0"/>
    <n v="0"/>
    <n v="0"/>
    <n v="0"/>
    <n v="0"/>
    <n v="22934"/>
    <n v="477.79166666666669"/>
    <n v="15463"/>
    <n v="322.14583333333331"/>
    <n v="58049"/>
    <n v="1209.3541666666667"/>
    <n v="15304"/>
    <n v="318.83333333333331"/>
    <n v="25794.99"/>
    <n v="537.395625"/>
    <n v="137544.99"/>
    <n v="2865.5206249999997"/>
    <n v="0"/>
    <b v="0"/>
    <b v="0"/>
    <b v="0"/>
    <b v="0"/>
    <b v="0"/>
    <b v="0"/>
    <b v="0"/>
    <b v="0"/>
    <b v="0"/>
    <b v="0"/>
    <b v="0"/>
    <b v="0"/>
    <s v="Rachel Court,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07-0053"/>
    <s v="Shawnee Place Apartments"/>
    <s v="102 E. Main St."/>
    <b v="0"/>
    <s v="Springfield"/>
    <x v="11"/>
    <n v="45502"/>
    <x v="2"/>
    <s v="Derek Daniels"/>
    <s v="937-322-0336"/>
    <n v="0"/>
    <n v="15"/>
    <n v="30"/>
    <n v="0"/>
    <n v="78"/>
    <n v="7"/>
    <n v="0"/>
    <n v="0"/>
    <n v="85"/>
    <n v="0"/>
    <n v="85"/>
    <s v="YES"/>
    <s v="NO"/>
    <n v="0.15"/>
    <n v="13"/>
    <n v="13"/>
    <n v="0"/>
    <n v="0"/>
    <n v="0"/>
    <n v="0"/>
    <n v="0"/>
    <n v="0"/>
    <n v="0"/>
    <n v="0"/>
    <n v="0"/>
    <n v="0"/>
    <n v="0"/>
    <n v="0"/>
    <x v="1"/>
    <x v="2"/>
    <n v="1"/>
    <n v="85"/>
    <s v="YES"/>
    <n v="1"/>
    <n v="1"/>
    <n v="1"/>
    <n v="0"/>
    <n v="1"/>
    <n v="1"/>
    <n v="1"/>
    <n v="2"/>
    <n v="2"/>
    <n v="3"/>
    <n v="1"/>
    <n v="2"/>
    <n v="2.3529411764705882E-2"/>
    <n v="0"/>
    <n v="56288"/>
    <n v="662.21176470588239"/>
    <n v="73524"/>
    <n v="864.98823529411766"/>
    <n v="185117"/>
    <n v="2177.8470588235296"/>
    <n v="39437"/>
    <n v="463.96470588235292"/>
    <n v="35357.01"/>
    <n v="415.96482352941177"/>
    <n v="389723.01"/>
    <n v="4584.976588235294"/>
    <n v="0"/>
    <b v="0"/>
    <b v="0"/>
    <b v="0"/>
    <b v="0"/>
    <b v="0"/>
    <b v="0"/>
    <b v="0"/>
    <b v="0"/>
    <b v="0"/>
    <b v="0"/>
    <b v="0"/>
    <b v="0"/>
    <s v="Shawnee Place"/>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0"/>
    <n v="0"/>
    <n v="0"/>
    <n v="0"/>
    <n v="0"/>
    <n v="0"/>
    <m/>
  </r>
  <r>
    <n v="150006"/>
    <s v="Batavia Village Apartments"/>
    <s v="4362 Armstrong Blvd"/>
    <b v="0"/>
    <s v="Batavia"/>
    <x v="12"/>
    <n v="45103"/>
    <x v="1"/>
    <s v="Karla Klei"/>
    <s v="513-732-3364"/>
    <n v="0"/>
    <n v="50"/>
    <n v="0"/>
    <n v="0"/>
    <n v="0"/>
    <n v="35"/>
    <n v="10"/>
    <n v="5"/>
    <n v="50"/>
    <n v="0"/>
    <n v="50"/>
    <s v="NO"/>
    <s v="YES"/>
    <n v="0"/>
    <n v="0"/>
    <n v="3"/>
    <n v="0"/>
    <n v="0"/>
    <n v="0"/>
    <n v="0"/>
    <n v="0"/>
    <n v="0"/>
    <n v="0"/>
    <n v="0"/>
    <n v="0"/>
    <n v="0"/>
    <n v="0"/>
    <n v="0"/>
    <x v="0"/>
    <x v="1"/>
    <n v="9"/>
    <n v="50"/>
    <s v="NO"/>
    <n v="0"/>
    <n v="0"/>
    <n v="0"/>
    <n v="0"/>
    <n v="0"/>
    <n v="1"/>
    <n v="0"/>
    <n v="0"/>
    <n v="1"/>
    <n v="2"/>
    <n v="1"/>
    <n v="2"/>
    <n v="0.04"/>
    <n v="0"/>
    <n v="150655.93"/>
    <n v="3013.1185999999998"/>
    <n v="43012.85"/>
    <n v="860.25699999999995"/>
    <n v="61203.25"/>
    <n v="1224.0650000000001"/>
    <n v="74296.95"/>
    <n v="1485.9389999999999"/>
    <n v="21560.16"/>
    <n v="431.20319999999998"/>
    <n v="350729.14"/>
    <n v="7014.5828000000001"/>
    <n v="0"/>
    <b v="0"/>
    <b v="0"/>
    <b v="0"/>
    <b v="0"/>
    <b v="0"/>
    <b v="0"/>
    <b v="0"/>
    <b v="0"/>
    <b v="0"/>
    <b v="0"/>
    <b v="0"/>
    <b v="0"/>
    <s v="Wallick Properties Midwest, LLC"/>
    <s v="Owner"/>
    <s v="160 West Main Street, Suite 200"/>
    <s v="New Albany, OH 43054"/>
    <s v="bataviavillage@wallick.com"/>
    <s v="513-732-3364"/>
    <s v="Wallick Properties Midwest LLC"/>
    <s v="160 West Main Street, Suite 200"/>
    <s v="New Albany, OH  43054"/>
    <s v="aalbery@wallick.com"/>
    <s v="614.552.5609"/>
    <s v="Rachelle Senior"/>
    <s v="Regional Manager"/>
    <s v="Wallick Properties Midwest LLC"/>
    <s v="rsenior@wallick.com"/>
    <s v="937-660-5290"/>
    <b v="0"/>
    <b v="1"/>
    <x v="1"/>
    <n v="1"/>
    <n v="0"/>
    <n v="0"/>
    <n v="0"/>
    <n v="0"/>
    <n v="0"/>
    <n v="0"/>
    <m/>
  </r>
  <r>
    <s v="11-0123"/>
    <s v="Dimmitt Woods Associated LLP"/>
    <s v="611 College Dr."/>
    <b v="0"/>
    <s v="Batavia"/>
    <x v="12"/>
    <n v="45103"/>
    <x v="1"/>
    <s v="Lisa Mayhugh"/>
    <s v="513-732-3700"/>
    <n v="0"/>
    <n v="39"/>
    <n v="0"/>
    <n v="0"/>
    <n v="39"/>
    <n v="1"/>
    <n v="0"/>
    <n v="0"/>
    <n v="40"/>
    <n v="0"/>
    <n v="40"/>
    <s v="YES"/>
    <s v="NO"/>
    <n v="0.11"/>
    <n v="5"/>
    <n v="0"/>
    <n v="0"/>
    <n v="0"/>
    <n v="0"/>
    <n v="0"/>
    <n v="0"/>
    <n v="0"/>
    <n v="0"/>
    <n v="0"/>
    <n v="0"/>
    <n v="0"/>
    <n v="0"/>
    <n v="0"/>
    <x v="1"/>
    <x v="0"/>
    <n v="1"/>
    <n v="40"/>
    <s v="YES"/>
    <n v="1"/>
    <n v="2"/>
    <n v="2"/>
    <n v="1"/>
    <n v="1"/>
    <n v="1"/>
    <n v="1"/>
    <n v="0"/>
    <n v="1"/>
    <n v="2"/>
    <n v="0"/>
    <n v="1"/>
    <n v="2.5000000000000001E-2"/>
    <n v="0"/>
    <n v="80599"/>
    <n v="2014.9749999999999"/>
    <n v="27436"/>
    <n v="685.9"/>
    <n v="75935"/>
    <n v="1898.375"/>
    <n v="26140"/>
    <n v="653.5"/>
    <n v="20931"/>
    <n v="523.27499999999998"/>
    <n v="231041"/>
    <n v="5776.0249999999996"/>
    <n v="0"/>
    <b v="0"/>
    <b v="0"/>
    <b v="0"/>
    <b v="0"/>
    <b v="0"/>
    <b v="0"/>
    <b v="0"/>
    <b v="0"/>
    <b v="0"/>
    <b v="0"/>
    <b v="0"/>
    <b v="0"/>
    <s v="Dimmitt Woods Associated LLP"/>
    <n v="0"/>
    <s v="611 College Dr."/>
    <s v="Batavia, OH 45103"/>
    <s v="meg@siebergroup.com"/>
    <s v="513-325-9564"/>
    <s v="Clermont Senior Services, Inc."/>
    <s v="2085 James E. Sauls Sr. Drive"/>
    <s v="Batavia, OH 45103"/>
    <s v="meg@siebergroup.com"/>
    <s v="513-325-9564"/>
    <s v="Meg Callahan"/>
    <s v="Admin."/>
    <s v="Clermont Senior Services, Inc."/>
    <s v="amber@siebergroup.com"/>
    <s v="513-831-5700"/>
    <b v="0"/>
    <b v="1"/>
    <x v="1"/>
    <n v="0"/>
    <n v="2"/>
    <n v="0"/>
    <s v="NO"/>
    <n v="0"/>
    <n v="0"/>
    <n v="0"/>
    <m/>
  </r>
  <r>
    <s v="13-0162"/>
    <s v="Thomaston Woods Apartments"/>
    <s v="1460 Thomaston Drive"/>
    <b v="0"/>
    <s v="Batavia Township"/>
    <x v="12"/>
    <n v="45102"/>
    <x v="1"/>
    <s v="Ashley Wagner"/>
    <s v="513-752-1588"/>
    <n v="0"/>
    <n v="0"/>
    <n v="21"/>
    <n v="0"/>
    <n v="0"/>
    <n v="74"/>
    <n v="26"/>
    <n v="0"/>
    <n v="100"/>
    <n v="0"/>
    <n v="100"/>
    <s v="NO"/>
    <s v="YES"/>
    <n v="0.06"/>
    <n v="6"/>
    <n v="6"/>
    <n v="0"/>
    <n v="0"/>
    <n v="0"/>
    <n v="0"/>
    <n v="0"/>
    <n v="0"/>
    <n v="0.01"/>
    <n v="1"/>
    <n v="1"/>
    <n v="0"/>
    <n v="0"/>
    <n v="0"/>
    <x v="0"/>
    <x v="0"/>
    <n v="16"/>
    <n v="100"/>
    <s v="NO"/>
    <n v="6"/>
    <n v="4"/>
    <n v="7"/>
    <n v="6"/>
    <n v="4"/>
    <n v="5"/>
    <n v="6"/>
    <n v="5"/>
    <n v="5"/>
    <n v="4"/>
    <n v="2"/>
    <n v="0"/>
    <n v="0"/>
    <n v="0"/>
    <n v="92392"/>
    <n v="923.92"/>
    <n v="58781"/>
    <n v="587.80999999999995"/>
    <n v="182142"/>
    <n v="1821.42"/>
    <n v="36989"/>
    <n v="369.89"/>
    <n v="50670.99"/>
    <n v="506.7099"/>
    <n v="420974.99"/>
    <n v="4209.7498999999998"/>
    <n v="0"/>
    <b v="0"/>
    <b v="0"/>
    <b v="0"/>
    <b v="0"/>
    <b v="0"/>
    <b v="0"/>
    <b v="0"/>
    <b v="0"/>
    <b v="0"/>
    <b v="0"/>
    <b v="0"/>
    <b v="0"/>
    <s v="Thomaston Woods Apartments"/>
    <s v="Jimmy Wilson, VP"/>
    <s v="3870 Virginia Ave."/>
    <s v="Cincinnati, OH 45227"/>
    <s v="jwilson@erslife.org"/>
    <s v="513-979-2304"/>
    <s v="Episcopal Retirement Services"/>
    <s v="3870 Virginia Ave."/>
    <s v="Cincinnati, OH 45227"/>
    <s v="therlihy@erslife.org"/>
    <s v="937-477-9693"/>
    <s v="Tammy Herlihy"/>
    <s v="Episcopal Retirement Services"/>
    <s v="3870 Virginia Ave."/>
    <s v="therlihy@erslife.org"/>
    <s v="937-477-9693"/>
    <b v="0"/>
    <b v="1"/>
    <x v="1"/>
    <n v="1"/>
    <n v="1"/>
    <n v="0"/>
    <n v="0"/>
    <n v="0"/>
    <n v="0"/>
    <n v="0"/>
    <m/>
  </r>
  <r>
    <s v="08-0001"/>
    <s v="Beechwood Villa Apartments"/>
    <s v="4700 Beechwood Road"/>
    <b v="0"/>
    <s v="Cincinnati"/>
    <x v="12"/>
    <n v="45244"/>
    <x v="1"/>
    <s v="Jodi Coy"/>
    <s v="513-528-2263"/>
    <n v="0"/>
    <n v="151"/>
    <n v="10"/>
    <n v="0"/>
    <n v="76"/>
    <n v="84"/>
    <n v="24"/>
    <n v="0"/>
    <n v="184"/>
    <n v="0"/>
    <n v="184"/>
    <s v="NO"/>
    <s v="YES"/>
    <n v="0"/>
    <n v="0"/>
    <n v="0"/>
    <n v="0"/>
    <n v="0"/>
    <n v="0"/>
    <n v="0"/>
    <n v="0"/>
    <n v="0"/>
    <n v="0"/>
    <n v="0"/>
    <n v="0"/>
    <n v="0"/>
    <n v="0"/>
    <n v="0"/>
    <x v="0"/>
    <x v="0"/>
    <n v="2"/>
    <n v="92"/>
    <s v="NO"/>
    <n v="4"/>
    <n v="3"/>
    <n v="5"/>
    <n v="7"/>
    <n v="10"/>
    <n v="9"/>
    <n v="5"/>
    <n v="5"/>
    <n v="10"/>
    <n v="7"/>
    <n v="6"/>
    <n v="6"/>
    <n v="3.2608695652173912E-2"/>
    <n v="0"/>
    <n v="301942"/>
    <n v="1640.9891304347825"/>
    <n v="119608"/>
    <n v="650.04347826086962"/>
    <n v="458655"/>
    <n v="2492.6902173913045"/>
    <n v="374746"/>
    <n v="2036.6630434782608"/>
    <n v="0"/>
    <n v="0"/>
    <n v="1254951"/>
    <n v="6820.385869565217"/>
    <n v="0"/>
    <b v="0"/>
    <b v="0"/>
    <b v="0"/>
    <b v="0"/>
    <b v="0"/>
    <b v="0"/>
    <b v="0"/>
    <b v="0"/>
    <b v="0"/>
    <b v="0"/>
    <b v="0"/>
    <b v="0"/>
    <s v="Beechwood Villa Apartments, LLC"/>
    <n v="0"/>
    <s v="2200 N. Commerce Parkway, Ste 100"/>
    <s v="Weston, FL 33327"/>
    <s v="djaworski@relatedgroup.com"/>
    <s v="305-533-0079"/>
    <s v="Oberer Management Services"/>
    <s v="3445 Newmark Drive"/>
    <s v="Miamisburg, OH 45342"/>
    <s v="showard@oberer.com"/>
    <s v="937-278-0851"/>
    <s v="Stephanie Howard"/>
    <s v="Affordable Housing Administrator"/>
    <s v="Oberer Management Services"/>
    <s v="showard@oberer.com"/>
    <s v="937-531-5523"/>
    <b v="0"/>
    <b v="1"/>
    <x v="1"/>
    <n v="3"/>
    <n v="0"/>
    <n v="0"/>
    <n v="0"/>
    <n v="0"/>
    <n v="0"/>
    <n v="0"/>
    <m/>
  </r>
  <r>
    <s v="08-0108"/>
    <s v="Blanchester Senior Villas"/>
    <s v="100 Madalyn Loftin Drive"/>
    <b v="0"/>
    <s v="Blanchester"/>
    <x v="13"/>
    <n v="45107"/>
    <x v="0"/>
    <s v="NA"/>
    <s v="NA"/>
    <n v="0"/>
    <n v="0"/>
    <n v="21"/>
    <n v="0"/>
    <n v="0"/>
    <n v="40"/>
    <n v="0"/>
    <n v="0"/>
    <n v="40"/>
    <n v="0"/>
    <n v="40"/>
    <s v="YES"/>
    <s v="NO"/>
    <n v="0.06"/>
    <n v="3"/>
    <n v="3"/>
    <n v="0"/>
    <n v="0"/>
    <n v="0"/>
    <n v="0"/>
    <n v="0"/>
    <n v="0"/>
    <n v="0.04"/>
    <n v="2"/>
    <n v="2"/>
    <n v="0"/>
    <n v="0"/>
    <n v="0"/>
    <x v="1"/>
    <x v="1"/>
    <n v="11"/>
    <n v="40"/>
    <s v="NO"/>
    <n v="1"/>
    <n v="0"/>
    <n v="0"/>
    <n v="0"/>
    <n v="0"/>
    <n v="0"/>
    <n v="0"/>
    <n v="0"/>
    <n v="0"/>
    <n v="0"/>
    <n v="0"/>
    <n v="0"/>
    <n v="0"/>
    <n v="0"/>
    <n v="67407.009999999995"/>
    <n v="1685.1752499999998"/>
    <n v="29951.52"/>
    <n v="748.78800000000001"/>
    <n v="97812.35"/>
    <n v="2445.3087500000001"/>
    <n v="25437.119999999999"/>
    <n v="635.928"/>
    <n v="14937.74"/>
    <n v="373.44349999999997"/>
    <n v="235545.74"/>
    <n v="5888.6435000000001"/>
    <n v="0"/>
    <b v="0"/>
    <b v="0"/>
    <b v="0"/>
    <b v="0"/>
    <b v="0"/>
    <b v="0"/>
    <b v="0"/>
    <b v="0"/>
    <b v="0"/>
    <b v="0"/>
    <b v="0"/>
    <b v="0"/>
    <s v="Blanchester Senior Housing Partners, LP"/>
    <s v="Jane Newkirk CEO"/>
    <s v="789 N. Nelson Avenue P.O. Box 32"/>
    <s v="Wilmington, OH  45177"/>
    <s v="janenewkirk@clintoncap.org"/>
    <s v="937-382-8365"/>
    <s v="Clinton County Community Action"/>
    <s v="789 N. Nelson Avenue P.O. Box 32"/>
    <s v="Wilmington, OH  45177"/>
    <s v="janenewkirk@clintoncap.org"/>
    <s v="937-382-8365"/>
    <s v="Stella Cramer"/>
    <s v="Housing Finance Manager"/>
    <s v="Clinton County Community Action Program, Inc."/>
    <s v="stellacramer@clintoncap.org"/>
    <s v="937-382-8365"/>
    <b v="1"/>
    <b v="0"/>
    <x v="0"/>
    <n v="0"/>
    <n v="6"/>
    <n v="0"/>
    <s v="NO"/>
    <n v="0"/>
    <s v="NO"/>
    <n v="0"/>
    <m/>
  </r>
  <r>
    <s v="18-0045"/>
    <s v="Westminster Court I"/>
    <s v="901 Cherry Street"/>
    <b v="0"/>
    <s v="Blanchester"/>
    <x v="13"/>
    <n v="45107"/>
    <x v="0"/>
    <s v="Char Bradshaw"/>
    <s v="937-783-3467"/>
    <n v="0"/>
    <n v="64"/>
    <n v="0"/>
    <n v="0"/>
    <n v="64"/>
    <n v="0"/>
    <n v="0"/>
    <n v="0"/>
    <n v="64"/>
    <n v="0"/>
    <n v="64"/>
    <s v="YES"/>
    <s v="NO"/>
    <n v="0.13"/>
    <n v="9"/>
    <n v="9"/>
    <n v="0"/>
    <n v="0"/>
    <n v="0"/>
    <n v="0"/>
    <n v="0"/>
    <n v="0"/>
    <n v="0"/>
    <n v="0"/>
    <n v="0"/>
    <n v="0"/>
    <n v="0"/>
    <n v="0"/>
    <x v="1"/>
    <x v="0"/>
    <n v="1"/>
    <n v="64"/>
    <s v="NO"/>
    <n v="4"/>
    <n v="4"/>
    <n v="4"/>
    <n v="0"/>
    <n v="4"/>
    <n v="2"/>
    <n v="1"/>
    <n v="0"/>
    <n v="1"/>
    <n v="0"/>
    <n v="0"/>
    <n v="1"/>
    <n v="1.5625E-2"/>
    <n v="0"/>
    <n v="75982"/>
    <n v="1187.21875"/>
    <n v="85049"/>
    <n v="1328.890625"/>
    <n v="108420"/>
    <n v="1694.0625"/>
    <n v="18493"/>
    <n v="288.953125"/>
    <n v="23071.99"/>
    <n v="360.49984375000003"/>
    <n v="311015.99"/>
    <n v="4859.6248437499999"/>
    <n v="0"/>
    <b v="0"/>
    <b v="0"/>
    <b v="0"/>
    <b v="0"/>
    <b v="0"/>
    <b v="0"/>
    <b v="0"/>
    <b v="0"/>
    <b v="0"/>
    <b v="0"/>
    <b v="0"/>
    <b v="0"/>
    <s v="Westminster Court I"/>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3"/>
    <n v="0"/>
    <n v="0"/>
    <n v="0"/>
    <n v="0"/>
    <n v="0"/>
    <n v="0"/>
    <m/>
  </r>
  <r>
    <s v="07-0034"/>
    <s v="Clinton Commons II"/>
    <s v="202 Jeanie Wilson Way"/>
    <b v="0"/>
    <s v="Wilmington"/>
    <x v="13"/>
    <n v="45177"/>
    <x v="0"/>
    <s v="NA"/>
    <s v="NA"/>
    <n v="0"/>
    <n v="0"/>
    <n v="21"/>
    <n v="0"/>
    <n v="0"/>
    <n v="40"/>
    <n v="0"/>
    <n v="0"/>
    <n v="40"/>
    <n v="0"/>
    <n v="40"/>
    <s v="YES"/>
    <s v="NO"/>
    <n v="0.08"/>
    <n v="4"/>
    <n v="4"/>
    <n v="0"/>
    <n v="0"/>
    <n v="0"/>
    <n v="0"/>
    <n v="0"/>
    <n v="0"/>
    <n v="0.04"/>
    <n v="2"/>
    <n v="2"/>
    <n v="0"/>
    <n v="0"/>
    <n v="0"/>
    <x v="1"/>
    <x v="1"/>
    <n v="7"/>
    <n v="40"/>
    <s v="NO"/>
    <n v="1"/>
    <n v="0"/>
    <n v="0"/>
    <n v="0"/>
    <n v="0"/>
    <n v="1"/>
    <n v="0"/>
    <n v="0"/>
    <n v="0"/>
    <n v="0"/>
    <n v="1"/>
    <n v="0"/>
    <n v="0"/>
    <n v="0"/>
    <n v="97361.68"/>
    <n v="2434.0419999999999"/>
    <n v="21136.03"/>
    <n v="528.40075000000002"/>
    <n v="109773.3"/>
    <n v="2744.3325"/>
    <n v="26212.22"/>
    <n v="655.30550000000005"/>
    <n v="13553.53"/>
    <n v="338.83825000000002"/>
    <n v="268036.76"/>
    <n v="6700.9189999999999"/>
    <n v="0"/>
    <b v="0"/>
    <b v="0"/>
    <b v="0"/>
    <b v="0"/>
    <b v="0"/>
    <b v="0"/>
    <b v="0"/>
    <b v="0"/>
    <b v="0"/>
    <b v="0"/>
    <b v="0"/>
    <b v="0"/>
    <s v="Clinton County Community Action"/>
    <s v="Jane Newkirk CEO"/>
    <s v="789 N. Nelson Avenue P.O. Box 32"/>
    <s v="Wilmington, OH  45177"/>
    <s v="janenewkirk@clintoncap.org"/>
    <s v="937-382-8365"/>
    <s v="Clinton County Community Action"/>
    <s v="789 N. Nelson Avenue P.O. Box 32"/>
    <s v="Wilmington, OH  45177"/>
    <s v="janenewkirk@clintoncap.org"/>
    <s v="937-382-8365"/>
    <s v="Stella Cramer"/>
    <s v="Housing Finance Manager"/>
    <s v="Clinton County Community Action Program, Inc."/>
    <s v="stellacramer@clintoncap.org"/>
    <s v="937-382-8365"/>
    <b v="1"/>
    <b v="0"/>
    <x v="0"/>
    <n v="0"/>
    <n v="6"/>
    <n v="0"/>
    <s v="NO"/>
    <n v="0"/>
    <s v="NO"/>
    <n v="0"/>
    <m/>
  </r>
  <r>
    <s v="19-0032"/>
    <s v="Prairie View Apartments"/>
    <s v="36 Prairie Ave."/>
    <b v="0"/>
    <s v="Wilmington"/>
    <x v="13"/>
    <n v="45177"/>
    <x v="0"/>
    <s v="Bridget Proctor"/>
    <s v="937-382-4569"/>
    <n v="0"/>
    <n v="74"/>
    <n v="0"/>
    <n v="0"/>
    <n v="74"/>
    <n v="0"/>
    <n v="0"/>
    <n v="0"/>
    <n v="74"/>
    <n v="0"/>
    <n v="74"/>
    <s v="YES"/>
    <s v="NO"/>
    <n v="0.16"/>
    <n v="12"/>
    <n v="12"/>
    <n v="0"/>
    <n v="0"/>
    <n v="0"/>
    <n v="0"/>
    <n v="0"/>
    <n v="0"/>
    <n v="0"/>
    <n v="0"/>
    <n v="0"/>
    <n v="0"/>
    <n v="0"/>
    <n v="0"/>
    <x v="1"/>
    <x v="0"/>
    <n v="1"/>
    <n v="74"/>
    <s v="YES"/>
    <n v="5"/>
    <n v="4"/>
    <n v="2"/>
    <n v="2"/>
    <n v="3"/>
    <n v="4"/>
    <n v="3"/>
    <n v="2"/>
    <n v="3"/>
    <n v="2"/>
    <n v="3"/>
    <n v="3"/>
    <n v="4.0540540540540543E-2"/>
    <n v="0"/>
    <n v="85279"/>
    <n v="1152.418918918919"/>
    <n v="90766"/>
    <n v="1226.5675675675675"/>
    <n v="134317"/>
    <n v="1815.0945945945946"/>
    <n v="22185"/>
    <n v="299.79729729729729"/>
    <n v="19626.990000000002"/>
    <n v="265.22959459459463"/>
    <n v="352173.99"/>
    <n v="4759.1079729729727"/>
    <n v="0"/>
    <b v="0"/>
    <b v="0"/>
    <b v="0"/>
    <b v="0"/>
    <b v="0"/>
    <b v="0"/>
    <b v="0"/>
    <b v="0"/>
    <b v="0"/>
    <b v="0"/>
    <b v="0"/>
    <b v="0"/>
    <s v="Prairie View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1"/>
    <n v="0"/>
    <n v="0"/>
    <n v="0"/>
    <n v="0"/>
    <n v="0"/>
    <m/>
  </r>
  <r>
    <s v="20-0064"/>
    <s v="Meadowview "/>
    <s v="66 S. Washington Street"/>
    <b v="0"/>
    <s v="East Palestine"/>
    <x v="14"/>
    <n v="44413"/>
    <x v="0"/>
    <n v="0"/>
    <s v="330-426-3537"/>
    <n v="22"/>
    <n v="1"/>
    <n v="0"/>
    <n v="0"/>
    <n v="30"/>
    <n v="18"/>
    <n v="0"/>
    <n v="0"/>
    <n v="48"/>
    <n v="0"/>
    <n v="48"/>
    <s v="NO"/>
    <s v="YES"/>
    <n v="0"/>
    <n v="0"/>
    <n v="0"/>
    <n v="0"/>
    <n v="0"/>
    <n v="0"/>
    <n v="0"/>
    <n v="0"/>
    <n v="0"/>
    <n v="0"/>
    <n v="0"/>
    <n v="30"/>
    <n v="0"/>
    <n v="0"/>
    <n v="0"/>
    <x v="0"/>
    <x v="0"/>
    <n v="6"/>
    <n v="48"/>
    <s v="NO"/>
    <n v="21"/>
    <n v="21"/>
    <n v="25"/>
    <n v="18"/>
    <n v="19"/>
    <n v="19"/>
    <n v="19"/>
    <n v="19"/>
    <n v="17"/>
    <n v="17"/>
    <n v="15"/>
    <n v="0"/>
    <n v="0"/>
    <s v=" Property just went through a rehab."/>
    <n v="43614"/>
    <n v="908.625"/>
    <n v="48596"/>
    <n v="1012.4166666666666"/>
    <n v="36879"/>
    <n v="768.3125"/>
    <n v="28098"/>
    <n v="585.375"/>
    <n v="27162"/>
    <n v="565.875"/>
    <n v="184349"/>
    <n v="3840.6041666666665"/>
    <n v="0"/>
    <b v="0"/>
    <b v="0"/>
    <b v="0"/>
    <b v="0"/>
    <b v="0"/>
    <b v="0"/>
    <b v="0"/>
    <b v="0"/>
    <b v="0"/>
    <b v="0"/>
    <b v="0"/>
    <b v="0"/>
    <s v="Stacy Brown"/>
    <s v="Executive Director"/>
    <s v="120 E. Main S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0"/>
    <n v="0"/>
    <s v="NO"/>
    <n v="0"/>
    <s v="NO"/>
    <n v="0"/>
    <m/>
  </r>
  <r>
    <n v="170050"/>
    <s v="Heritage Apartments"/>
    <s v="1520 North Street"/>
    <b v="0"/>
    <s v="Coshocton"/>
    <x v="15"/>
    <n v="43812"/>
    <x v="0"/>
    <s v="Tara Troendly"/>
    <s v="740-622-1412"/>
    <n v="0"/>
    <n v="52"/>
    <n v="0"/>
    <n v="0"/>
    <n v="12"/>
    <n v="28"/>
    <n v="12"/>
    <n v="0"/>
    <n v="52"/>
    <n v="0"/>
    <n v="52"/>
    <s v="NO"/>
    <s v="YES"/>
    <n v="0.11"/>
    <n v="6"/>
    <n v="0"/>
    <n v="0"/>
    <n v="0"/>
    <n v="0"/>
    <n v="0"/>
    <n v="0"/>
    <n v="0"/>
    <n v="0"/>
    <n v="0"/>
    <n v="0"/>
    <n v="0"/>
    <n v="0"/>
    <n v="0"/>
    <x v="0"/>
    <x v="0"/>
    <n v="7"/>
    <n v="52"/>
    <s v="NO"/>
    <n v="5"/>
    <n v="8"/>
    <n v="4"/>
    <n v="4"/>
    <n v="4"/>
    <n v="4"/>
    <n v="4"/>
    <n v="9"/>
    <n v="8"/>
    <n v="6"/>
    <n v="5"/>
    <n v="3"/>
    <n v="5.7692307692307696E-2"/>
    <s v="Change in maintenance personnel.  Contractors were unavailable during that transation time.   Maintenance staffing is stable now and have secured multiple contractors to avoid long turn times in the future."/>
    <n v="109218.36"/>
    <n v="2100.353076923077"/>
    <n v="63401.41"/>
    <n v="1219.2578846153847"/>
    <n v="81927.92"/>
    <n v="1575.5369230769231"/>
    <n v="111301.56"/>
    <n v="2140.4146153846154"/>
    <n v="22602"/>
    <n v="434.65384615384613"/>
    <n v="388451.25"/>
    <n v="7470.2163461538457"/>
    <n v="0"/>
    <b v="0"/>
    <b v="0"/>
    <b v="0"/>
    <b v="0"/>
    <b v="0"/>
    <b v="0"/>
    <b v="0"/>
    <b v="0"/>
    <b v="0"/>
    <b v="0"/>
    <b v="0"/>
    <b v="0"/>
    <s v="Kno-Ho-Co Heritge Housing, LP      J. Michael Stephens"/>
    <s v="President"/>
    <s v="120 North 4th Street"/>
    <s v="Coshocton, OH  43812"/>
    <s v="mstephens@knohoco.org"/>
    <s v="740-622-9801 ext. 1014"/>
    <s v="Harmony Management - Division of Kno-Ho-Co-Ashland C.A.C."/>
    <s v="120 North 4th Street"/>
    <s v="Coshocton, OH  43812"/>
    <s v="nwhite@knohoco.org"/>
    <s v="740-622-9801"/>
    <s v="Donna Denning"/>
    <s v="Vice President"/>
    <s v="Kno-Ho-Co-Ashland Community Action Commission"/>
    <s v="ddenning@knohoco.org"/>
    <s v="740-502-9514"/>
    <b v="1"/>
    <b v="0"/>
    <x v="0"/>
    <n v="1"/>
    <n v="0"/>
    <n v="0"/>
    <s v="NO"/>
    <n v="0"/>
    <n v="0"/>
    <n v="0"/>
    <m/>
  </r>
  <r>
    <s v="19-0071"/>
    <s v="Bucyrus Manor"/>
    <s v="1644 Marion Road"/>
    <b v="0"/>
    <s v="Bucyrus"/>
    <x v="16"/>
    <n v="44820"/>
    <x v="0"/>
    <s v="Megan Mick"/>
    <s v="419-562-3700"/>
    <n v="26"/>
    <n v="0"/>
    <n v="1"/>
    <n v="0"/>
    <n v="28"/>
    <n v="4"/>
    <n v="0"/>
    <n v="0"/>
    <n v="32"/>
    <n v="0"/>
    <n v="32"/>
    <s v="YES"/>
    <s v="NO"/>
    <n v="0"/>
    <n v="0"/>
    <n v="0"/>
    <n v="0"/>
    <n v="0"/>
    <n v="0"/>
    <n v="0"/>
    <n v="0"/>
    <n v="0"/>
    <n v="0"/>
    <n v="0"/>
    <n v="24"/>
    <n v="0"/>
    <n v="0"/>
    <n v="0"/>
    <x v="1"/>
    <x v="0"/>
    <n v="8"/>
    <n v="32"/>
    <s v="NO"/>
    <n v="1"/>
    <n v="1"/>
    <n v="1"/>
    <n v="1"/>
    <n v="1"/>
    <n v="1"/>
    <n v="1"/>
    <n v="1"/>
    <n v="2"/>
    <n v="2"/>
    <n v="3"/>
    <n v="3"/>
    <n v="9.375E-2"/>
    <n v="0"/>
    <n v="51813"/>
    <n v="1619.15625"/>
    <n v="22051"/>
    <n v="689.09375"/>
    <n v="33455"/>
    <n v="1045.46875"/>
    <n v="43459"/>
    <n v="1358.09375"/>
    <n v="63418"/>
    <n v="1981.8125"/>
    <n v="214196"/>
    <n v="6693.6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70039"/>
    <s v="Ridgewood Senior Villas"/>
    <s v="1065 E Beal Ave"/>
    <b v="0"/>
    <s v="Bucyrus"/>
    <x v="16"/>
    <n v="44820"/>
    <x v="0"/>
    <s v="Holly Watts"/>
    <s v="419-562-8737"/>
    <n v="0"/>
    <n v="0"/>
    <n v="22"/>
    <n v="0"/>
    <n v="0"/>
    <n v="60"/>
    <n v="0"/>
    <n v="0"/>
    <n v="60"/>
    <n v="0"/>
    <n v="60"/>
    <s v="YES"/>
    <s v="NO"/>
    <n v="0"/>
    <n v="0"/>
    <n v="0"/>
    <n v="0"/>
    <n v="0"/>
    <n v="0"/>
    <n v="0"/>
    <n v="0"/>
    <n v="0"/>
    <n v="0.05"/>
    <n v="3"/>
    <n v="3"/>
    <n v="0"/>
    <n v="0"/>
    <n v="0"/>
    <x v="1"/>
    <x v="0"/>
    <n v="8"/>
    <n v="60"/>
    <s v="NO"/>
    <n v="0"/>
    <n v="1"/>
    <n v="1"/>
    <n v="0"/>
    <n v="1"/>
    <n v="0"/>
    <n v="0"/>
    <n v="0"/>
    <n v="0"/>
    <n v="0"/>
    <n v="0"/>
    <n v="1"/>
    <n v="1.6666666666666666E-2"/>
    <n v="0"/>
    <n v="116326"/>
    <n v="1938.7666666666667"/>
    <n v="35833"/>
    <n v="597.2166666666667"/>
    <n v="117944"/>
    <n v="1965.7333333333333"/>
    <n v="60536"/>
    <n v="1008.9333333333333"/>
    <n v="5328"/>
    <n v="88.8"/>
    <n v="335965"/>
    <n v="5599.4166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2"/>
    <n v="0"/>
    <n v="0"/>
    <n v="0"/>
    <n v="0"/>
    <n v="0"/>
    <n v="0"/>
    <m/>
  </r>
  <r>
    <s v="17-0208"/>
    <s v="Galion Arms"/>
    <s v="585 Galion Arms Court"/>
    <b v="0"/>
    <s v="Galion"/>
    <x v="16"/>
    <n v="44833"/>
    <x v="0"/>
    <s v="Megan Mick"/>
    <n v="0"/>
    <n v="0"/>
    <n v="36"/>
    <n v="0"/>
    <n v="0"/>
    <n v="0"/>
    <n v="32"/>
    <n v="12"/>
    <n v="0"/>
    <n v="44"/>
    <n v="0"/>
    <n v="44"/>
    <s v="NO"/>
    <s v="YES"/>
    <n v="0"/>
    <n v="0"/>
    <n v="3"/>
    <n v="0"/>
    <n v="0"/>
    <n v="3"/>
    <n v="0"/>
    <n v="0"/>
    <n v="1"/>
    <n v="0"/>
    <n v="0"/>
    <n v="19"/>
    <n v="0"/>
    <n v="0"/>
    <n v="0"/>
    <x v="0"/>
    <x v="1"/>
    <n v="6"/>
    <n v="44"/>
    <s v="NO"/>
    <n v="3"/>
    <n v="3"/>
    <n v="1"/>
    <n v="0"/>
    <n v="0"/>
    <n v="0"/>
    <n v="1"/>
    <n v="0"/>
    <n v="7"/>
    <n v="5"/>
    <n v="5"/>
    <n v="6"/>
    <n v="0.13636363636363635"/>
    <n v="0"/>
    <n v="85370"/>
    <n v="1940.2272727272727"/>
    <n v="78783"/>
    <n v="1790.5227272727273"/>
    <n v="66645"/>
    <n v="1514.659090909091"/>
    <n v="70306"/>
    <n v="1597.8636363636363"/>
    <n v="168354"/>
    <n v="3826.2272727272725"/>
    <n v="469458"/>
    <n v="10669.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0"/>
    <n v="0"/>
    <s v="NO"/>
    <n v="0"/>
    <s v="NO"/>
    <n v="0"/>
    <m/>
  </r>
  <r>
    <s v="12-0109"/>
    <s v="Mother Teresa Commons"/>
    <s v="25031 Columbus Road"/>
    <b v="0"/>
    <s v="Bedford Heights"/>
    <x v="17"/>
    <n v="44146"/>
    <x v="1"/>
    <s v="Brooke Wheeler"/>
    <s v="440-786-7610"/>
    <n v="0"/>
    <n v="44"/>
    <n v="0"/>
    <n v="0"/>
    <n v="44"/>
    <n v="0"/>
    <n v="0"/>
    <n v="0"/>
    <n v="44"/>
    <n v="0"/>
    <n v="44"/>
    <s v="YES"/>
    <s v="NO"/>
    <n v="0"/>
    <n v="0"/>
    <n v="0"/>
    <n v="0"/>
    <n v="0"/>
    <n v="0"/>
    <n v="0"/>
    <n v="0"/>
    <n v="0"/>
    <n v="0"/>
    <n v="0"/>
    <n v="0"/>
    <n v="0"/>
    <n v="0"/>
    <n v="0"/>
    <x v="1"/>
    <x v="0"/>
    <n v="1"/>
    <n v="44"/>
    <s v="YES"/>
    <n v="2"/>
    <n v="1"/>
    <n v="1"/>
    <n v="0"/>
    <n v="0"/>
    <n v="1"/>
    <n v="2"/>
    <n v="0"/>
    <n v="3"/>
    <n v="3"/>
    <n v="2"/>
    <n v="2"/>
    <n v="4.5454545454545456E-2"/>
    <n v="0"/>
    <n v="95757"/>
    <n v="2176.2954545454545"/>
    <n v="70307"/>
    <n v="1597.8863636363637"/>
    <n v="71164"/>
    <n v="1617.3636363636363"/>
    <n v="81341"/>
    <n v="1848.659090909091"/>
    <n v="66770"/>
    <n v="1517.5"/>
    <n v="385339"/>
    <n v="8757.704545454546"/>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1"/>
    <n v="2"/>
    <n v="0"/>
    <s v="NO"/>
    <n v="0"/>
    <n v="0"/>
    <n v="0"/>
    <m/>
  </r>
  <r>
    <s v="16-0094"/>
    <s v="ABINGTON ARMS"/>
    <s v="11501 MAYFIELD ROAD"/>
    <b v="0"/>
    <s v="CLEVELAND"/>
    <x v="17"/>
    <n v="44106"/>
    <x v="2"/>
    <s v="VERONICA YOUNGBLOOD-WHITE"/>
    <s v="(216) 791-5025"/>
    <n v="0"/>
    <n v="152"/>
    <n v="0"/>
    <n v="0"/>
    <n v="144"/>
    <n v="8"/>
    <n v="0"/>
    <n v="0"/>
    <n v="152"/>
    <n v="0"/>
    <n v="152"/>
    <s v="YES"/>
    <s v="NO"/>
    <n v="0"/>
    <n v="0"/>
    <n v="0"/>
    <n v="0"/>
    <n v="0"/>
    <n v="0"/>
    <n v="0"/>
    <n v="0"/>
    <n v="0"/>
    <n v="0"/>
    <n v="0"/>
    <n v="0"/>
    <n v="0"/>
    <n v="0"/>
    <n v="0"/>
    <x v="1"/>
    <x v="2"/>
    <n v="1"/>
    <n v="152"/>
    <s v="YES"/>
    <n v="2"/>
    <n v="3"/>
    <n v="7"/>
    <n v="7"/>
    <n v="8"/>
    <n v="6"/>
    <n v="7"/>
    <n v="9"/>
    <n v="9"/>
    <n v="9"/>
    <n v="9"/>
    <n v="10"/>
    <n v="6.5789473684210523E-2"/>
    <n v="0"/>
    <n v="327123"/>
    <n v="2152.125"/>
    <n v="216685"/>
    <n v="1425.5592105263158"/>
    <n v="374944"/>
    <n v="2466.7368421052633"/>
    <n v="557121"/>
    <n v="3665.2697368421054"/>
    <n v="72329"/>
    <n v="475.8486842105263"/>
    <n v="1548202"/>
    <n v="10185.53947368421"/>
    <n v="0"/>
    <b v="0"/>
    <b v="0"/>
    <b v="0"/>
    <b v="0"/>
    <b v="0"/>
    <b v="0"/>
    <b v="0"/>
    <b v="0"/>
    <b v="0"/>
    <b v="0"/>
    <b v="0"/>
    <b v="0"/>
    <s v="NEW ABINGTON ARMS L.P."/>
    <s v="DENNIS H BLACKINTON, TREASURER, TFG-OHIO, INC. SLP"/>
    <s v="6111 BROKEN SOUND PKWY NW SUITE 340"/>
    <s v="BOCA RATON, FL 33487"/>
    <s v="DBLACKINTON@THEFINCHGROUP.COM"/>
    <s v="(561) 998-0700 EXT 119"/>
    <s v="SIGNATURE HOUSING SOLUTIONS, INC."/>
    <s v="6111 BROKEN SOUND PKWY NW SUITE 340"/>
    <s v="BOCA RATON, FL 33487"/>
    <s v="VERONICA YOUNGBLOOD-WHITE"/>
    <s v="(216) 791-5025"/>
    <s v="DENNIS H BLACKINTON"/>
    <s v="TREASURER"/>
    <s v="THE FINCH GROUP"/>
    <s v="DBLACKINTON@THEFINCHGROUP.COM"/>
    <s v="(561) 998-0700 EXT 119"/>
    <b v="0"/>
    <b v="1"/>
    <x v="1"/>
    <n v="2"/>
    <n v="0"/>
    <n v="0"/>
    <s v="NO"/>
    <n v="0"/>
    <s v="YES"/>
    <n v="2023"/>
    <m/>
  </r>
  <r>
    <s v="07-0001"/>
    <s v="Allerton Apartments"/>
    <s v="1802 E. 13th Street"/>
    <b v="0"/>
    <s v="Cleveland"/>
    <x v="17"/>
    <n v="44114"/>
    <x v="2"/>
    <s v="Sherdina Richardson"/>
    <s v="216-861-2345"/>
    <n v="0"/>
    <n v="199"/>
    <n v="0"/>
    <n v="38"/>
    <n v="134"/>
    <n v="27"/>
    <n v="0"/>
    <n v="0"/>
    <n v="199"/>
    <n v="0"/>
    <n v="199"/>
    <s v="NO"/>
    <s v="YES"/>
    <n v="0"/>
    <n v="0"/>
    <n v="0"/>
    <n v="0"/>
    <n v="0"/>
    <n v="0"/>
    <n v="0"/>
    <n v="0"/>
    <n v="0"/>
    <n v="0"/>
    <n v="0"/>
    <n v="0"/>
    <n v="0"/>
    <n v="0"/>
    <n v="0"/>
    <x v="0"/>
    <x v="2"/>
    <n v="1"/>
    <n v="199"/>
    <s v="YES"/>
    <n v="31"/>
    <n v="31"/>
    <n v="31"/>
    <n v="32"/>
    <n v="29"/>
    <n v="28"/>
    <n v="27"/>
    <n v="30"/>
    <n v="31"/>
    <n v="29"/>
    <n v="34"/>
    <n v="35"/>
    <n v="0.17587939698492464"/>
    <n v="0"/>
    <n v="425290.95"/>
    <n v="2137.1404522613066"/>
    <n v="464930.22"/>
    <n v="2336.3327638190954"/>
    <n v="664863.52"/>
    <n v="3341.0227135678392"/>
    <n v="411820.6"/>
    <n v="2069.4502512562813"/>
    <n v="163219.20000000001"/>
    <n v="820.19698492462317"/>
    <n v="2130124.4900000002"/>
    <n v="10704.143165829148"/>
    <n v="0"/>
    <b v="0"/>
    <b v="0"/>
    <b v="0"/>
    <b v="0"/>
    <b v="0"/>
    <b v="0"/>
    <b v="0"/>
    <b v="0"/>
    <b v="0"/>
    <b v="0"/>
    <b v="0"/>
    <b v="0"/>
    <s v="John Joyce"/>
    <s v="Managing Member"/>
    <s v="5845 Landerbrook Dr. "/>
    <s v="Lyndhurst, OH 44124"/>
    <s v="sfreireich@RHMRealEstateGroup.com"/>
    <s v="216-360-8253"/>
    <s v="sfreireich@RHMRealEstateGroup.com"/>
    <s v="5845 Landerbrook Dr. "/>
    <s v="Lyndhurst, OH 44124"/>
    <s v="sfreireich@RHMRealEstateGroup.com"/>
    <s v="216-360-8253"/>
    <s v="Stephen Freireich"/>
    <s v="CFO"/>
    <s v="Retiree Housing Management Inc"/>
    <s v="sfreireich@RHMRealEstateGroup.com"/>
    <s v="216-360-8253"/>
    <b v="0"/>
    <b v="1"/>
    <x v="1"/>
    <n v="1"/>
    <n v="1"/>
    <n v="0"/>
    <n v="0"/>
    <n v="0"/>
    <n v="0"/>
    <n v="0"/>
    <m/>
  </r>
  <r>
    <s v="13-0170"/>
    <s v="Bohn Tower"/>
    <s v="1300 Superior Avenue"/>
    <b v="0"/>
    <s v="Cleveland"/>
    <x v="17"/>
    <n v="44114"/>
    <x v="2"/>
    <s v="Leah Wallace "/>
    <s v="216-348-5150"/>
    <n v="0"/>
    <n v="266"/>
    <n v="0"/>
    <n v="0"/>
    <n v="266"/>
    <n v="0"/>
    <n v="0"/>
    <n v="0"/>
    <n v="266"/>
    <n v="0"/>
    <n v="266"/>
    <s v="YES"/>
    <s v="NO"/>
    <n v="7.0000000000000007E-2"/>
    <n v="19"/>
    <n v="17"/>
    <n v="0"/>
    <n v="0"/>
    <n v="0"/>
    <n v="0"/>
    <n v="0"/>
    <n v="0"/>
    <n v="0"/>
    <n v="0"/>
    <n v="0"/>
    <n v="0"/>
    <n v="0"/>
    <n v="0"/>
    <x v="1"/>
    <x v="2"/>
    <n v="1"/>
    <n v="266"/>
    <s v="YES"/>
    <n v="9"/>
    <n v="14"/>
    <n v="14"/>
    <n v="15"/>
    <n v="15"/>
    <n v="14"/>
    <n v="16"/>
    <n v="16"/>
    <n v="19"/>
    <n v="20"/>
    <n v="15"/>
    <n v="12"/>
    <n v="4.5112781954887216E-2"/>
    <s v="There was the expected amount of move-outs and move-ins.  Most move-outs were due to residents finding other housing (including Housing Choice Vouchers)."/>
    <n v="401770.52"/>
    <n v="1510.4154887218046"/>
    <n v="666325.03"/>
    <n v="2504.9813157894737"/>
    <n v="625058.80000000005"/>
    <n v="2349.8451127819549"/>
    <n v="362834.23"/>
    <n v="1364.0384586466164"/>
    <n v="253109.64"/>
    <n v="951.54000000000008"/>
    <n v="2309098.2200000002"/>
    <n v="8680.8203759398511"/>
    <n v="0"/>
    <b v="0"/>
    <b v="0"/>
    <b v="0"/>
    <b v="0"/>
    <b v="0"/>
    <b v="0"/>
    <b v="0"/>
    <b v="0"/>
    <b v="0"/>
    <b v="0"/>
    <b v="0"/>
    <b v="0"/>
    <s v="Bohn Tower Redevelopment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2"/>
    <n v="0"/>
    <n v="0"/>
    <s v="YES"/>
    <s v="no expiration"/>
    <s v="NO"/>
    <s v="n/a"/>
    <m/>
  </r>
  <r>
    <n v="110027"/>
    <s v="Buckeye Square"/>
    <s v="11529 Buckeye Rd."/>
    <b v="0"/>
    <s v="Cleveland"/>
    <x v="17"/>
    <n v="44104"/>
    <x v="2"/>
    <s v="Clara Johnson"/>
    <s v="216-456-8600"/>
    <n v="0"/>
    <n v="65"/>
    <n v="0"/>
    <n v="65"/>
    <n v="0"/>
    <n v="0"/>
    <n v="0"/>
    <n v="0"/>
    <n v="65"/>
    <n v="0"/>
    <n v="65"/>
    <s v="NO"/>
    <s v="YES"/>
    <n v="0.1"/>
    <n v="7"/>
    <n v="6"/>
    <n v="0"/>
    <n v="0"/>
    <n v="0"/>
    <n v="0"/>
    <n v="0"/>
    <n v="0"/>
    <n v="0.2"/>
    <n v="13"/>
    <n v="0"/>
    <n v="1"/>
    <n v="65"/>
    <n v="56"/>
    <x v="0"/>
    <x v="2"/>
    <n v="1"/>
    <n v="65"/>
    <s v="YES"/>
    <n v="10"/>
    <n v="10"/>
    <n v="9"/>
    <n v="7"/>
    <n v="9"/>
    <n v="11"/>
    <n v="12"/>
    <n v="11"/>
    <n v="10"/>
    <n v="9"/>
    <n v="9"/>
    <n v="9"/>
    <n v="0.13846153846153847"/>
    <s v="Reasons for a higher vacancy include but are not limited to: Proir Years Vacancy Roll Over, Resident Selection/Desire, 1 resident deceased, 1 abandonment, 2 Higher level of care (HLOC), 4 volunatary depature,  6 vacated pending eviction (3 non-payment, 1 criminal activity, 2 other), 1 evicted (housekeeping &amp; non-payment)."/>
    <n v="463282.83"/>
    <n v="7127.4281538461537"/>
    <n v="98107.44"/>
    <n v="1509.3452307692307"/>
    <n v="296887.90000000002"/>
    <n v="4567.5061538461541"/>
    <n v="92939.47"/>
    <n v="1429.838"/>
    <n v="40443.120000000003"/>
    <n v="622.20184615384619"/>
    <n v="991660.76"/>
    <n v="15256.319384615384"/>
    <n v="0"/>
    <b v="0"/>
    <b v="0"/>
    <b v="0"/>
    <b v="0"/>
    <b v="0"/>
    <b v="0"/>
    <b v="0"/>
    <b v="0"/>
    <b v="0"/>
    <b v="0"/>
    <b v="0"/>
    <b v="0"/>
    <s v="Emerald Alliance VI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s v="EDEN, Inc."/>
    <s v="rtillman@edencle.org"/>
    <s v="216-350-4023"/>
    <b v="1"/>
    <b v="0"/>
    <x v="0"/>
    <n v="3"/>
    <n v="3"/>
    <n v="0"/>
    <s v="YES"/>
    <s v="N/A"/>
    <n v="0"/>
    <n v="0"/>
    <m/>
  </r>
  <r>
    <s v="19-0217"/>
    <s v="Carnegie Tower at Fairfax"/>
    <s v="8920 Carnegie Ave"/>
    <b v="0"/>
    <s v="Cleveland"/>
    <x v="17"/>
    <n v="44106"/>
    <x v="2"/>
    <s v="Morgan, Mia"/>
    <s v="216-721-6100"/>
    <n v="0"/>
    <n v="171"/>
    <n v="0"/>
    <n v="0"/>
    <n v="149"/>
    <n v="22"/>
    <n v="0"/>
    <n v="0"/>
    <n v="171"/>
    <n v="0"/>
    <n v="171"/>
    <s v="YES"/>
    <s v="NO"/>
    <n v="7.0000000000000007E-2"/>
    <n v="0"/>
    <n v="155"/>
    <n v="0"/>
    <n v="0"/>
    <n v="0"/>
    <n v="0"/>
    <n v="0"/>
    <n v="0"/>
    <n v="0"/>
    <n v="0"/>
    <n v="0"/>
    <n v="0"/>
    <n v="0"/>
    <n v="0"/>
    <x v="1"/>
    <x v="2"/>
    <n v="1"/>
    <n v="171"/>
    <s v="YES"/>
    <n v="2"/>
    <n v="1"/>
    <n v="4"/>
    <n v="6"/>
    <n v="6"/>
    <n v="4"/>
    <n v="5"/>
    <n v="5"/>
    <n v="8"/>
    <n v="8"/>
    <n v="8"/>
    <n v="7"/>
    <n v="4.0935672514619881E-2"/>
    <n v="0"/>
    <n v="338701"/>
    <n v="1980.7076023391812"/>
    <n v="255279"/>
    <n v="1492.859649122807"/>
    <n v="277878"/>
    <n v="1625.0175438596491"/>
    <n v="334872"/>
    <n v="1958.3157894736842"/>
    <n v="52934"/>
    <n v="309.55555555555554"/>
    <n v="1259664"/>
    <n v="7366.4561403508769"/>
    <n v="0"/>
    <b v="0"/>
    <b v="0"/>
    <b v="0"/>
    <b v="0"/>
    <b v="0"/>
    <b v="0"/>
    <b v="0"/>
    <b v="0"/>
    <b v="0"/>
    <b v="0"/>
    <b v="0"/>
    <b v="0"/>
    <s v="Carnegie Towe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4"/>
    <n v="1"/>
    <n v="0"/>
    <s v="NO"/>
    <n v="0"/>
    <n v="0"/>
    <n v="0"/>
    <m/>
  </r>
  <r>
    <s v="15-0310"/>
    <s v="Carver Park Phase I"/>
    <s v="2366 East 55th Street"/>
    <b v="0"/>
    <s v="Cleveland"/>
    <x v="17"/>
    <n v="44104"/>
    <x v="2"/>
    <s v="Shanice Davis"/>
    <s v="216-432-3860"/>
    <n v="0"/>
    <n v="279"/>
    <n v="0"/>
    <n v="0"/>
    <n v="12"/>
    <n v="85"/>
    <n v="95"/>
    <n v="87"/>
    <n v="279"/>
    <n v="0"/>
    <n v="279"/>
    <s v="NO"/>
    <s v="YES"/>
    <n v="7.0000000000000007E-2"/>
    <n v="19"/>
    <n v="16"/>
    <n v="0"/>
    <n v="0"/>
    <n v="0"/>
    <n v="0"/>
    <n v="0"/>
    <n v="0"/>
    <n v="0"/>
    <n v="0"/>
    <n v="0"/>
    <n v="0"/>
    <n v="0"/>
    <n v="0"/>
    <x v="0"/>
    <x v="1"/>
    <n v="46"/>
    <n v="279"/>
    <s v="NO"/>
    <n v="10"/>
    <n v="10"/>
    <n v="10"/>
    <n v="9"/>
    <n v="8"/>
    <n v="8"/>
    <n v="8"/>
    <n v="18"/>
    <n v="23"/>
    <n v="21"/>
    <n v="22"/>
    <n v="23"/>
    <n v="8.2437275985663083E-2"/>
    <s v="There was the expected amount of move-outs and move-ins.  Most move-outs were due to residents finding other housing (including Housing Choice Vouchers). "/>
    <n v="388125"/>
    <n v="1391.1290322580646"/>
    <n v="703591"/>
    <n v="2521.831541218638"/>
    <n v="539705"/>
    <n v="1934.426523297491"/>
    <n v="345540"/>
    <n v="1238.494623655914"/>
    <n v="461904"/>
    <n v="1655.5698924731182"/>
    <n v="2438865"/>
    <n v="8741.4516129032254"/>
    <n v="0"/>
    <b v="0"/>
    <b v="0"/>
    <b v="0"/>
    <b v="0"/>
    <b v="0"/>
    <b v="0"/>
    <b v="0"/>
    <b v="0"/>
    <b v="0"/>
    <b v="0"/>
    <b v="0"/>
    <b v="0"/>
    <s v="Carver Park Phase I,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3"/>
    <n v="0"/>
    <s v="YES"/>
    <s v="no expiration"/>
    <s v="NO"/>
    <s v="n/a"/>
    <m/>
  </r>
  <r>
    <s v="17-0213"/>
    <s v="Carver Park Phase II"/>
    <s v="2366 East 55th Street"/>
    <b v="0"/>
    <s v="Cleveland"/>
    <x v="17"/>
    <n v="44104"/>
    <x v="2"/>
    <s v="Shanice Davis"/>
    <s v="216-432-3860"/>
    <n v="0"/>
    <n v="74"/>
    <n v="0"/>
    <n v="0"/>
    <n v="16"/>
    <n v="16"/>
    <n v="42"/>
    <n v="0"/>
    <n v="74"/>
    <n v="0"/>
    <n v="74"/>
    <s v="NO"/>
    <s v="YES"/>
    <n v="0.35"/>
    <n v="26"/>
    <n v="22"/>
    <n v="0"/>
    <n v="0"/>
    <n v="0"/>
    <n v="0"/>
    <n v="0"/>
    <n v="0"/>
    <n v="0"/>
    <n v="0"/>
    <n v="0"/>
    <n v="0"/>
    <n v="0"/>
    <n v="0"/>
    <x v="0"/>
    <x v="1"/>
    <n v="9"/>
    <n v="74"/>
    <s v="NO"/>
    <n v="6"/>
    <n v="6"/>
    <n v="6"/>
    <n v="6"/>
    <n v="7"/>
    <n v="6"/>
    <n v="6"/>
    <n v="4"/>
    <n v="7"/>
    <n v="6"/>
    <n v="7"/>
    <n v="7"/>
    <n v="9.45945945945946E-2"/>
    <s v="There was the expected amount of move-outs and move-ins.  Most move-outs were due to residents finding other housing. "/>
    <n v="130086"/>
    <n v="1757.918918918919"/>
    <n v="231906"/>
    <n v="3133.864864864865"/>
    <n v="147731"/>
    <n v="1996.3648648648648"/>
    <n v="103043"/>
    <n v="1392.4729729729729"/>
    <n v="91493"/>
    <n v="1236.3918918918919"/>
    <n v="704259"/>
    <n v="9517.0135135135133"/>
    <n v="0"/>
    <b v="0"/>
    <b v="0"/>
    <b v="0"/>
    <b v="0"/>
    <b v="0"/>
    <b v="0"/>
    <b v="0"/>
    <b v="0"/>
    <b v="0"/>
    <b v="0"/>
    <b v="0"/>
    <b v="0"/>
    <s v="Carver Park Phase II,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2"/>
    <n v="0"/>
    <n v="0"/>
    <s v="YES"/>
    <s v="no expiration"/>
    <s v="NO"/>
    <s v="n/a"/>
    <m/>
  </r>
  <r>
    <n v="80021"/>
    <s v="Cleveland Green Homes "/>
    <s v="1435 West 52nd St."/>
    <b v="1"/>
    <s v="Cleveland"/>
    <x v="17"/>
    <n v="44114"/>
    <x v="2"/>
    <s v="Malisa Godwin"/>
    <s v="216 340-6302"/>
    <n v="0"/>
    <n v="0"/>
    <n v="4"/>
    <n v="0"/>
    <n v="0"/>
    <n v="0"/>
    <n v="14"/>
    <n v="10"/>
    <n v="24"/>
    <n v="0"/>
    <n v="24"/>
    <s v="NO"/>
    <s v="YES"/>
    <n v="0"/>
    <n v="0"/>
    <n v="0"/>
    <n v="0"/>
    <n v="0"/>
    <n v="0"/>
    <n v="0"/>
    <n v="0"/>
    <n v="0"/>
    <n v="0.1"/>
    <n v="3"/>
    <n v="3"/>
    <n v="0"/>
    <n v="0"/>
    <n v="0"/>
    <x v="0"/>
    <x v="3"/>
    <n v="24"/>
    <n v="24"/>
    <s v="NO"/>
    <n v="1"/>
    <n v="0"/>
    <n v="0"/>
    <n v="0"/>
    <n v="0"/>
    <n v="0"/>
    <n v="0"/>
    <n v="1"/>
    <n v="0"/>
    <n v="1"/>
    <n v="0"/>
    <n v="0"/>
    <n v="0"/>
    <n v="0"/>
    <n v="53572"/>
    <n v="2232.1666666666665"/>
    <n v="36416"/>
    <n v="1517.3333333333333"/>
    <n v="86014"/>
    <n v="3583.9166666666665"/>
    <n v="47342"/>
    <n v="1972.5833333333333"/>
    <n v="14100"/>
    <n v="587.5"/>
    <n v="237444"/>
    <n v="9893.5"/>
    <n v="0"/>
    <b v="0"/>
    <b v="0"/>
    <b v="0"/>
    <b v="0"/>
    <b v="0"/>
    <b v="0"/>
    <b v="0"/>
    <b v="0"/>
    <b v="0"/>
    <b v="0"/>
    <b v="0"/>
    <b v="0"/>
    <s v="Cleveland Green Homes LP,  Kevin Nowak"/>
    <s v="President"/>
    <s v="2999 Payne Ave., #306"/>
    <s v="Cleveland, Ohio 4114"/>
    <s v="cbaker@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0"/>
    <n v="0"/>
    <s v="NO"/>
    <n v="0"/>
    <s v="YES"/>
    <n v="0"/>
    <m/>
  </r>
  <r>
    <n v="80022"/>
    <s v="Cleveland Green Homes East"/>
    <s v="1435 West 52nd St."/>
    <b v="1"/>
    <s v="Cleveland"/>
    <x v="17"/>
    <n v="44114"/>
    <x v="2"/>
    <s v="Analesa Dudley"/>
    <s v="216-435-5535"/>
    <n v="0"/>
    <n v="0"/>
    <n v="10"/>
    <n v="0"/>
    <n v="0"/>
    <n v="0"/>
    <n v="32"/>
    <n v="20"/>
    <n v="52"/>
    <n v="0"/>
    <n v="52"/>
    <s v="NO"/>
    <s v="YES"/>
    <n v="0"/>
    <n v="0"/>
    <n v="0"/>
    <n v="0"/>
    <n v="0"/>
    <n v="0"/>
    <n v="0"/>
    <n v="0"/>
    <n v="0"/>
    <n v="0.1"/>
    <n v="6"/>
    <n v="6"/>
    <n v="0"/>
    <n v="0"/>
    <n v="0"/>
    <x v="0"/>
    <x v="3"/>
    <n v="52"/>
    <n v="52"/>
    <s v="NO"/>
    <n v="0"/>
    <n v="0"/>
    <n v="0"/>
    <n v="0"/>
    <n v="0"/>
    <n v="0"/>
    <n v="0"/>
    <n v="0"/>
    <n v="0"/>
    <n v="0"/>
    <n v="0"/>
    <n v="0"/>
    <n v="0"/>
    <n v="0"/>
    <n v="72033"/>
    <n v="1385.25"/>
    <n v="93408"/>
    <n v="1796.3076923076924"/>
    <n v="148181"/>
    <n v="2849.6346153846152"/>
    <n v="72855"/>
    <n v="1401.0576923076924"/>
    <n v="30547"/>
    <n v="587.44230769230774"/>
    <n v="417024"/>
    <n v="8019.6923076923076"/>
    <n v="0"/>
    <b v="0"/>
    <b v="0"/>
    <b v="0"/>
    <b v="0"/>
    <b v="0"/>
    <b v="0"/>
    <b v="0"/>
    <b v="0"/>
    <b v="0"/>
    <b v="0"/>
    <b v="0"/>
    <b v="0"/>
    <s v="Cleveland Green Homes East LP, Kevin Nowak"/>
    <s v="President"/>
    <s v="2999 Payne Ave., #306"/>
    <s v="Cleveland, Ohio 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0"/>
    <n v="0"/>
    <s v="NO"/>
    <n v="0"/>
    <s v="YES"/>
    <n v="0"/>
    <m/>
  </r>
  <r>
    <s v="12-0011"/>
    <s v="Cleveland Green Homes III"/>
    <s v="6725 Forman"/>
    <b v="1"/>
    <s v="Cleveland"/>
    <x v="17"/>
    <n v="44114"/>
    <x v="2"/>
    <s v="Malisa Godwin"/>
    <s v="216-340-6302"/>
    <n v="0"/>
    <n v="0"/>
    <n v="4"/>
    <n v="0"/>
    <n v="0"/>
    <n v="0"/>
    <n v="24"/>
    <n v="16"/>
    <n v="40"/>
    <n v="0"/>
    <n v="40"/>
    <s v="NO"/>
    <s v="YES"/>
    <n v="0"/>
    <n v="0"/>
    <n v="0"/>
    <n v="0"/>
    <n v="0"/>
    <n v="0"/>
    <n v="0"/>
    <n v="0"/>
    <n v="0"/>
    <n v="0.2"/>
    <n v="8"/>
    <n v="8"/>
    <n v="0"/>
    <n v="0"/>
    <n v="0"/>
    <x v="0"/>
    <x v="3"/>
    <n v="40"/>
    <n v="40"/>
    <s v="NO"/>
    <n v="0"/>
    <n v="0"/>
    <n v="0"/>
    <n v="1"/>
    <n v="0"/>
    <n v="0"/>
    <n v="1"/>
    <n v="0"/>
    <n v="0"/>
    <n v="1"/>
    <n v="0"/>
    <n v="0"/>
    <n v="0"/>
    <n v="0"/>
    <n v="96523"/>
    <n v="2413.0749999999998"/>
    <n v="62216"/>
    <n v="1555.4"/>
    <n v="115523"/>
    <n v="2888.0749999999998"/>
    <n v="39095"/>
    <n v="977.375"/>
    <n v="18267"/>
    <n v="456.67500000000001"/>
    <n v="331624"/>
    <n v="8290.6"/>
    <n v="0"/>
    <b v="0"/>
    <b v="0"/>
    <b v="0"/>
    <b v="0"/>
    <b v="0"/>
    <b v="0"/>
    <b v="0"/>
    <b v="0"/>
    <b v="0"/>
    <b v="0"/>
    <b v="0"/>
    <b v="0"/>
    <s v="Cleveland Green Homes III LP, Kevin Nowak"/>
    <s v="President"/>
    <s v="2999 Payne Ave., #306"/>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1-0110"/>
    <s v="CLEVELAND NSP HOMES I, LP"/>
    <s v="1493 East 116th St."/>
    <b v="1"/>
    <s v="Cleveland"/>
    <x v="17"/>
    <n v="44114"/>
    <x v="2"/>
    <s v="Analesa Dudley"/>
    <s v="216-435-5535"/>
    <n v="0"/>
    <n v="0"/>
    <n v="4"/>
    <n v="0"/>
    <n v="0"/>
    <n v="0"/>
    <n v="26"/>
    <n v="15"/>
    <n v="41"/>
    <n v="0"/>
    <n v="41"/>
    <s v="NO"/>
    <s v="YES"/>
    <n v="0.1"/>
    <n v="5"/>
    <n v="5"/>
    <n v="0"/>
    <n v="0"/>
    <n v="0"/>
    <n v="0"/>
    <n v="0"/>
    <n v="0"/>
    <n v="0"/>
    <n v="0"/>
    <n v="0"/>
    <n v="0"/>
    <n v="0"/>
    <n v="0"/>
    <x v="0"/>
    <x v="3"/>
    <n v="41"/>
    <n v="41"/>
    <s v="NO"/>
    <n v="0"/>
    <n v="0"/>
    <n v="0"/>
    <n v="0"/>
    <n v="0"/>
    <n v="0"/>
    <n v="0"/>
    <n v="0"/>
    <n v="0"/>
    <n v="1"/>
    <n v="0"/>
    <n v="0"/>
    <n v="0"/>
    <n v="0"/>
    <n v="88430"/>
    <n v="2156.8292682926831"/>
    <n v="61778"/>
    <n v="1506.780487804878"/>
    <n v="112870"/>
    <n v="2752.9268292682927"/>
    <n v="75235"/>
    <n v="1835"/>
    <n v="23823"/>
    <n v="581.04878048780483"/>
    <n v="362136"/>
    <n v="8832.585365853658"/>
    <n v="0"/>
    <b v="0"/>
    <b v="0"/>
    <b v="0"/>
    <b v="0"/>
    <b v="0"/>
    <b v="0"/>
    <b v="0"/>
    <b v="0"/>
    <b v="0"/>
    <b v="0"/>
    <b v="0"/>
    <b v="0"/>
    <s v="CLEVELAND NSP HOMES I, Inc., Kevin Nowak"/>
    <s v="President"/>
    <s v="2999 Payne Ave., #306"/>
    <s v="Cleveland, Ohio 41114"/>
    <s v="knowak@chnhousingpartners.org"/>
    <s v="216-774-2417"/>
    <s v="CHN Housing Partners"/>
    <s v="2999 Payne Ave. #306"/>
    <s v="Cleveland, Ohio 44114"/>
    <s v="rensley@chnhousingpartners.org"/>
    <s v="216-774-2359"/>
    <s v="Cynthia Baker"/>
    <s v="Sr. Compliance Manager"/>
    <s v="CHN Housing Partners"/>
    <s v="cbaker@chnhousingpartners.org"/>
    <s v="216-774-4266"/>
    <b v="0"/>
    <b v="1"/>
    <x v="1"/>
    <n v="0"/>
    <n v="1"/>
    <n v="0"/>
    <s v="NO"/>
    <n v="0"/>
    <s v="YES"/>
    <n v="0"/>
    <m/>
  </r>
  <r>
    <n v="160050"/>
    <s v="Commodore Apartments"/>
    <s v="1990 Ford Dr"/>
    <b v="0"/>
    <s v="Cleveland"/>
    <x v="17"/>
    <n v="44106"/>
    <x v="2"/>
    <s v="Shenna Douglas"/>
    <s v="261-421-3900"/>
    <n v="198"/>
    <n v="144"/>
    <n v="144"/>
    <n v="23"/>
    <n v="143"/>
    <n v="32"/>
    <n v="0"/>
    <n v="0"/>
    <n v="144"/>
    <n v="54"/>
    <n v="198"/>
    <s v="NO"/>
    <s v="YES"/>
    <n v="0"/>
    <n v="0"/>
    <n v="0"/>
    <n v="0"/>
    <n v="0"/>
    <n v="0"/>
    <n v="0"/>
    <n v="0"/>
    <n v="0"/>
    <n v="0"/>
    <n v="0"/>
    <n v="0"/>
    <n v="0"/>
    <n v="0"/>
    <n v="0"/>
    <x v="0"/>
    <x v="2"/>
    <n v="1"/>
    <n v="198"/>
    <s v="YES"/>
    <n v="18"/>
    <n v="15"/>
    <n v="16"/>
    <n v="16"/>
    <n v="16"/>
    <n v="16"/>
    <n v="13"/>
    <n v="9"/>
    <n v="12"/>
    <n v="12"/>
    <n v="15"/>
    <n v="16"/>
    <n v="8.0808080808080815E-2"/>
    <n v="0"/>
    <n v="508564"/>
    <n v="2568.5050505050503"/>
    <n v="309518"/>
    <n v="1563.2222222222222"/>
    <n v="519486"/>
    <n v="2623.6666666666665"/>
    <n v="585443"/>
    <n v="2956.7828282828282"/>
    <n v="53408"/>
    <n v="269.73737373737373"/>
    <n v="1976419"/>
    <n v="9981.9141414141413"/>
    <n v="0"/>
    <b v="0"/>
    <b v="0"/>
    <b v="0"/>
    <b v="0"/>
    <b v="0"/>
    <b v="0"/>
    <b v="0"/>
    <b v="0"/>
    <b v="0"/>
    <b v="0"/>
    <b v="0"/>
    <b v="0"/>
    <s v="1990 Ford Drive LLC "/>
    <n v="0"/>
    <s v="1990 Ford Drive LLC "/>
    <s v="Cleveland, OH 44106"/>
    <s v="tcbcompliance@tcbinc.org"/>
    <s v="978 491 8076"/>
    <s v="The Community Builders, Inc"/>
    <s v="185 Dartmouth Street, "/>
    <s v="Boston MA 02116"/>
    <s v="tcbcompliance@tcbinc.org"/>
    <s v="978 491 8076"/>
    <s v="Thomas Latham"/>
    <s v="Compliance Manager"/>
    <s v="The Community Builders, Inc"/>
    <s v="tcbcompliance@tcbinc.org"/>
    <s v="978 491 8076"/>
    <b v="1"/>
    <b v="0"/>
    <x v="0"/>
    <n v="5"/>
    <n v="0"/>
    <n v="0"/>
    <n v="0"/>
    <n v="0"/>
    <n v="0"/>
    <n v="0"/>
    <m/>
  </r>
  <r>
    <n v="70015"/>
    <s v="Edgewood Park"/>
    <s v="3215 E. 55th. Street"/>
    <b v="0"/>
    <s v="Cleveland"/>
    <x v="17"/>
    <n v="44127"/>
    <x v="2"/>
    <s v="Lakesha Mitchell - Bender"/>
    <s v="216-453-1120"/>
    <n v="0"/>
    <n v="63"/>
    <n v="0"/>
    <n v="63"/>
    <n v="0"/>
    <n v="0"/>
    <n v="0"/>
    <n v="0"/>
    <n v="63"/>
    <n v="0"/>
    <n v="63"/>
    <s v="NO"/>
    <s v="YES"/>
    <n v="0.19"/>
    <n v="12"/>
    <n v="11"/>
    <n v="0"/>
    <n v="0"/>
    <n v="0"/>
    <n v="0"/>
    <n v="0"/>
    <n v="0"/>
    <n v="0"/>
    <n v="0"/>
    <n v="0"/>
    <n v="1"/>
    <n v="63"/>
    <n v="55"/>
    <x v="0"/>
    <x v="2"/>
    <n v="1"/>
    <n v="63"/>
    <s v="YES"/>
    <n v="2"/>
    <n v="2"/>
    <n v="1"/>
    <n v="0"/>
    <n v="1"/>
    <n v="1"/>
    <n v="5"/>
    <n v="7"/>
    <n v="5"/>
    <n v="4"/>
    <n v="5"/>
    <n v="8"/>
    <n v="0.12698412698412698"/>
    <s v=" 3 deceased residents, 3 abandonment, 4 evicted (2 non-payment - 2 court mediated move outs),  2 higher level of care (HLCO), 1 internal transfer, 4 volunatray departure"/>
    <n v="214434.61"/>
    <n v="3403.723968253968"/>
    <n v="113282.39"/>
    <n v="1798.1331746031747"/>
    <n v="305202.25"/>
    <n v="4844.480158730159"/>
    <n v="93879.74"/>
    <n v="1490.1546031746032"/>
    <n v="33179.279999999999"/>
    <n v="526.65523809523813"/>
    <n v="759978.27"/>
    <n v="12063.147142857144"/>
    <n v="0"/>
    <b v="0"/>
    <b v="0"/>
    <b v="0"/>
    <b v="0"/>
    <b v="0"/>
    <b v="0"/>
    <b v="0"/>
    <b v="0"/>
    <b v="0"/>
    <b v="0"/>
    <b v="0"/>
    <b v="0"/>
    <s v="Edgewood Park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2"/>
    <n v="0"/>
    <s v="YES"/>
    <s v="N/A"/>
    <n v="0"/>
    <n v="0"/>
    <m/>
  </r>
  <r>
    <s v="09-0043"/>
    <s v="Emearld Alliance V LP - Greenbridge Commons"/>
    <s v="7515 Euclid Ave."/>
    <b v="0"/>
    <s v="Cleveland"/>
    <x v="17"/>
    <n v="44103"/>
    <x v="2"/>
    <s v="Sara Jones"/>
    <s v="216-456-2800"/>
    <n v="0"/>
    <n v="71"/>
    <n v="0"/>
    <n v="71"/>
    <n v="0"/>
    <n v="0"/>
    <n v="0"/>
    <n v="0"/>
    <n v="71"/>
    <n v="0"/>
    <n v="71"/>
    <s v="NO"/>
    <s v="YES"/>
    <n v="0.11"/>
    <n v="8"/>
    <n v="8"/>
    <n v="0"/>
    <n v="0"/>
    <n v="0"/>
    <n v="0"/>
    <n v="0"/>
    <n v="0"/>
    <n v="0.2"/>
    <n v="15"/>
    <n v="15"/>
    <n v="1"/>
    <n v="71"/>
    <n v="64"/>
    <x v="0"/>
    <x v="2"/>
    <n v="1"/>
    <n v="71"/>
    <s v="YES"/>
    <n v="1"/>
    <n v="1"/>
    <n v="1"/>
    <n v="3"/>
    <n v="4"/>
    <n v="4"/>
    <n v="3"/>
    <n v="4"/>
    <n v="5"/>
    <n v="5"/>
    <n v="7"/>
    <n v="7"/>
    <n v="9.8591549295774641E-2"/>
    <s v="1 deceased, 2 evictoins (1 non-payment, 1 compliance), 2 higher level of care (HLOC), 1 vacated pending eviction, 1 internal transfer"/>
    <n v="167651.95000000001"/>
    <n v="2361.2950704225354"/>
    <n v="190173.51"/>
    <n v="2678.5001408450707"/>
    <n v="210515.3"/>
    <n v="2965.0042253521124"/>
    <n v="69843.960000000006"/>
    <n v="983.71774647887332"/>
    <n v="39068.92"/>
    <n v="550.26647887323941"/>
    <n v="677253.64"/>
    <n v="9538.783661971831"/>
    <n v="0"/>
    <b v="0"/>
    <b v="0"/>
    <b v="0"/>
    <b v="0"/>
    <b v="0"/>
    <b v="0"/>
    <b v="0"/>
    <b v="0"/>
    <b v="0"/>
    <b v="0"/>
    <b v="0"/>
    <b v="0"/>
    <s v="Emearld Alliance V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6-0007"/>
    <s v="Emearld Alliance X - Greenbridge Commons II"/>
    <s v="7609 Euclid Ave."/>
    <b v="0"/>
    <s v="Cleveland"/>
    <x v="17"/>
    <n v="44103"/>
    <x v="2"/>
    <s v="Sara Jones"/>
    <s v="216-456-2800"/>
    <n v="0"/>
    <n v="60"/>
    <n v="0"/>
    <n v="0"/>
    <n v="60"/>
    <n v="0"/>
    <n v="0"/>
    <n v="0"/>
    <n v="60"/>
    <n v="0"/>
    <n v="60"/>
    <s v="NO"/>
    <s v="YES"/>
    <n v="0.21"/>
    <n v="13"/>
    <n v="13"/>
    <n v="0"/>
    <n v="0"/>
    <n v="0"/>
    <n v="0"/>
    <n v="0"/>
    <n v="0"/>
    <n v="0.1"/>
    <n v="6"/>
    <n v="6"/>
    <n v="1"/>
    <n v="60"/>
    <n v="58"/>
    <x v="0"/>
    <x v="2"/>
    <n v="1"/>
    <n v="60"/>
    <s v="YES"/>
    <n v="0"/>
    <n v="0"/>
    <n v="1"/>
    <n v="2"/>
    <n v="1"/>
    <n v="1"/>
    <n v="4"/>
    <n v="3"/>
    <n v="3"/>
    <n v="3"/>
    <n v="3"/>
    <n v="2"/>
    <n v="3.3333333333333333E-2"/>
    <s v="2 deceased, 2 evictions (non-payment), 2 vacted due to pending eviction (destruction of property &amp; criminal activity), 1 higher level of care (HLOC), 1 voluntary departure, 1 apartment (EDEN voucher)"/>
    <n v="183267.23"/>
    <n v="3054.4538333333335"/>
    <n v="147566.07"/>
    <n v="2459.4345000000003"/>
    <n v="212062.52"/>
    <n v="3534.3753333333329"/>
    <n v="76117.429999999993"/>
    <n v="1268.6238333333333"/>
    <n v="50344.76"/>
    <n v="839.07933333333335"/>
    <n v="669358.01"/>
    <n v="11155.966833333334"/>
    <n v="0"/>
    <b v="0"/>
    <b v="0"/>
    <b v="0"/>
    <b v="0"/>
    <b v="0"/>
    <b v="0"/>
    <b v="0"/>
    <b v="0"/>
    <b v="0"/>
    <b v="0"/>
    <b v="0"/>
    <b v="0"/>
    <s v="Emearld Alliance X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n v="150002"/>
    <s v="Emerald Alliance IX LP -Inez Killingsworth Pointe"/>
    <s v="4175 E. 131 st."/>
    <b v="0"/>
    <s v="Cleveland"/>
    <x v="17"/>
    <n v="44105"/>
    <x v="2"/>
    <s v="Twyla Jones"/>
    <s v="216-462-0700"/>
    <n v="0"/>
    <n v="66"/>
    <n v="0"/>
    <n v="0"/>
    <n v="66"/>
    <n v="0"/>
    <n v="0"/>
    <n v="0"/>
    <n v="66"/>
    <n v="0"/>
    <n v="66"/>
    <s v="NO"/>
    <s v="YES"/>
    <n v="0.11"/>
    <n v="8"/>
    <n v="8"/>
    <n v="0"/>
    <n v="0"/>
    <n v="0"/>
    <n v="0"/>
    <n v="0"/>
    <n v="0"/>
    <n v="0.1"/>
    <n v="7"/>
    <n v="7"/>
    <n v="1"/>
    <n v="66"/>
    <n v="60"/>
    <x v="0"/>
    <x v="2"/>
    <n v="1"/>
    <n v="66"/>
    <s v="YES"/>
    <n v="0"/>
    <n v="0"/>
    <n v="3"/>
    <n v="3"/>
    <n v="3"/>
    <n v="1"/>
    <n v="2"/>
    <n v="4"/>
    <n v="8"/>
    <n v="8"/>
    <n v="6"/>
    <n v="6"/>
    <n v="9.0909090909090912E-2"/>
    <s v="4 abandonment, 4 court mediated move outs (1 theft, 1 assault, 1 housekeeping 1 other), 4 evictoins (1 non-payet, 2 housekeeping, 1 disturbance), 1 higher level of care (HLOC), 3 voluntary departure, 1 moved to won apt. w/ EDEN voucher"/>
    <n v="212765.98"/>
    <n v="3223.7269696969697"/>
    <n v="110641.07"/>
    <n v="1676.3798484848485"/>
    <n v="281748.55"/>
    <n v="4268.9174242424242"/>
    <n v="71374.97"/>
    <n v="1081.4389393939393"/>
    <n v="52448.7"/>
    <n v="794.67727272727268"/>
    <n v="728979.27"/>
    <n v="11045.140454545455"/>
    <n v="0"/>
    <b v="0"/>
    <b v="0"/>
    <b v="0"/>
    <b v="0"/>
    <b v="0"/>
    <b v="0"/>
    <b v="0"/>
    <b v="0"/>
    <b v="0"/>
    <b v="0"/>
    <b v="0"/>
    <b v="0"/>
    <s v="Emerald Alliance IX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3-0025"/>
    <s v="Emerald Alliance VIII - The Commons at West Village"/>
    <s v="8301 Detroit Ave."/>
    <b v="0"/>
    <s v="Cleveland"/>
    <x v="17"/>
    <n v="44102"/>
    <x v="2"/>
    <s v="Chantiah Pitts"/>
    <s v="216-727-2400"/>
    <n v="0"/>
    <n v="66"/>
    <n v="0"/>
    <n v="0"/>
    <n v="66"/>
    <n v="0"/>
    <n v="0"/>
    <n v="0"/>
    <n v="66"/>
    <n v="0"/>
    <n v="66"/>
    <s v="NO"/>
    <s v="YES"/>
    <n v="0.35"/>
    <n v="24"/>
    <n v="24"/>
    <n v="0"/>
    <n v="0"/>
    <n v="0"/>
    <n v="0"/>
    <n v="0"/>
    <n v="0"/>
    <n v="0.1"/>
    <n v="7"/>
    <n v="7"/>
    <n v="1"/>
    <n v="66"/>
    <n v="64"/>
    <x v="0"/>
    <x v="2"/>
    <n v="1"/>
    <n v="66"/>
    <s v="YES"/>
    <n v="1"/>
    <n v="0"/>
    <n v="1"/>
    <n v="0"/>
    <n v="0"/>
    <n v="0"/>
    <n v="1"/>
    <n v="3"/>
    <n v="2"/>
    <n v="1"/>
    <n v="1"/>
    <n v="2"/>
    <n v="3.0303030303030304E-2"/>
    <s v="1 deceased, 3 higher level of care (HLOC), 3 vacated pending  eviction non-payment"/>
    <n v="196572.3"/>
    <n v="2978.3681818181817"/>
    <n v="111113.94"/>
    <n v="1683.5445454545454"/>
    <n v="264450.86"/>
    <n v="4006.831212121212"/>
    <n v="85341.57"/>
    <n v="1293.054090909091"/>
    <n v="25000"/>
    <n v="378.78787878787881"/>
    <n v="682478.67"/>
    <n v="10340.585909090909"/>
    <n v="0"/>
    <b v="0"/>
    <b v="0"/>
    <b v="0"/>
    <b v="0"/>
    <b v="0"/>
    <b v="0"/>
    <b v="0"/>
    <b v="0"/>
    <b v="0"/>
    <b v="0"/>
    <b v="0"/>
    <b v="0"/>
    <s v="Emerald Alliance VII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3"/>
    <n v="0"/>
    <s v="YES"/>
    <s v="N/A"/>
    <n v="0"/>
    <n v="0"/>
    <m/>
  </r>
  <r>
    <s v="17-0003"/>
    <s v="Emerald Alliance XI - Harper's Pointe"/>
    <s v="3875 W. 25th. St."/>
    <b v="0"/>
    <s v="Cleveland"/>
    <x v="17"/>
    <n v="44109"/>
    <x v="2"/>
    <s v="Carol Williams"/>
    <s v="216-416-19100"/>
    <n v="0"/>
    <n v="71"/>
    <n v="0"/>
    <n v="0"/>
    <n v="71"/>
    <n v="0"/>
    <n v="0"/>
    <n v="0"/>
    <n v="71"/>
    <n v="0"/>
    <n v="71"/>
    <s v="NO"/>
    <s v="YES"/>
    <n v="0.14000000000000001"/>
    <n v="10"/>
    <n v="10"/>
    <n v="0"/>
    <n v="0"/>
    <n v="0"/>
    <n v="0"/>
    <n v="0"/>
    <n v="0"/>
    <n v="0.11"/>
    <n v="8"/>
    <n v="8"/>
    <n v="1"/>
    <n v="71"/>
    <n v="66"/>
    <x v="0"/>
    <x v="2"/>
    <n v="1"/>
    <n v="71"/>
    <s v="YES"/>
    <n v="0"/>
    <n v="0"/>
    <n v="1"/>
    <n v="2"/>
    <n v="2"/>
    <n v="1"/>
    <n v="2"/>
    <n v="2"/>
    <n v="2"/>
    <n v="2"/>
    <n v="1"/>
    <n v="5"/>
    <n v="7.0422535211267609E-2"/>
    <s v="2 abandonment, 1 court mediated move out, 4 deceased, 5 evictions (3 non-payment, 2 other), 1 voluntary departure, 1 unknown"/>
    <n v="209999.49"/>
    <n v="2957.7392957746479"/>
    <n v="99583.92"/>
    <n v="1402.5904225352112"/>
    <n v="293596.28999999998"/>
    <n v="4135.1590140845065"/>
    <n v="85621.96"/>
    <n v="1205.9430985915494"/>
    <n v="59146.58"/>
    <n v="833.05042253521128"/>
    <n v="747948.24"/>
    <n v="10534.482253521126"/>
    <n v="0"/>
    <b v="0"/>
    <b v="0"/>
    <b v="0"/>
    <b v="0"/>
    <b v="0"/>
    <b v="0"/>
    <b v="0"/>
    <b v="0"/>
    <b v="0"/>
    <b v="0"/>
    <b v="0"/>
    <b v="0"/>
    <s v="Emerald Alliance XI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4"/>
    <n v="0"/>
    <s v="YES"/>
    <s v="N/A"/>
    <n v="0"/>
    <n v="0"/>
    <m/>
  </r>
  <r>
    <s v="09-0092"/>
    <s v="Euclid Corridor Senior Housing"/>
    <s v="7338 Euclid Avenue"/>
    <b v="0"/>
    <s v="Cleveland"/>
    <x v="17"/>
    <n v="44103"/>
    <x v="2"/>
    <s v="Brittany Tyson"/>
    <s v="216-862-0877"/>
    <n v="0"/>
    <n v="0"/>
    <n v="25"/>
    <n v="0"/>
    <n v="4"/>
    <n v="44"/>
    <n v="0"/>
    <n v="0"/>
    <n v="48"/>
    <n v="0"/>
    <n v="48"/>
    <s v="YES"/>
    <s v="NO"/>
    <n v="0"/>
    <n v="0"/>
    <n v="0"/>
    <n v="0"/>
    <n v="0"/>
    <n v="0"/>
    <n v="0"/>
    <n v="0"/>
    <n v="0"/>
    <n v="0"/>
    <n v="0"/>
    <n v="0"/>
    <n v="0"/>
    <n v="0"/>
    <n v="0"/>
    <x v="1"/>
    <x v="2"/>
    <n v="1"/>
    <n v="48"/>
    <s v="YES"/>
    <n v="0"/>
    <n v="0"/>
    <n v="0"/>
    <n v="0"/>
    <n v="0"/>
    <n v="0"/>
    <n v="0"/>
    <n v="0"/>
    <n v="0"/>
    <n v="0"/>
    <n v="0"/>
    <n v="0"/>
    <n v="0"/>
    <n v="0"/>
    <n v="85853.78"/>
    <n v="1788.6204166666666"/>
    <n v="76938.11"/>
    <n v="1602.8772916666667"/>
    <n v="128178.94"/>
    <n v="2670.3945833333332"/>
    <n v="48286.34"/>
    <n v="1005.9654166666666"/>
    <n v="25224.51"/>
    <n v="525.510625"/>
    <n v="364481.68"/>
    <n v="7593.3683333333329"/>
    <n v="0"/>
    <b v="0"/>
    <b v="0"/>
    <b v="0"/>
    <b v="0"/>
    <b v="0"/>
    <b v="0"/>
    <b v="0"/>
    <b v="0"/>
    <b v="0"/>
    <b v="0"/>
    <b v="0"/>
    <b v="0"/>
    <s v="Euclid Corridor Senior Housing LP"/>
    <s v="PIRHL Euclid LLC (General Partner)"/>
    <s v="800 W. Saint Clair Avenue"/>
    <s v="Cleveland, OH  44113"/>
    <s v="amorgan@pirhl.com"/>
    <s v="216-462-0779"/>
    <s v="Vistula Management Company"/>
    <s v="1822 Cherry St."/>
    <s v="Toledo, OH  43608"/>
    <s v="kcrowley@vmc.org"/>
    <s v="567-420-1360"/>
    <s v="Kathleen Crowley"/>
    <s v="Vice President "/>
    <s v="Vistula Management Company"/>
    <s v="kcrowley@vmc.org"/>
    <s v="567-420-1360"/>
    <b v="1"/>
    <b v="0"/>
    <x v="0"/>
    <n v="1"/>
    <n v="1"/>
    <n v="0"/>
    <s v="NO"/>
    <n v="0"/>
    <s v="NO"/>
    <n v="0"/>
    <m/>
  </r>
  <r>
    <s v="12-0093"/>
    <s v="Fairfax Intergenerational Housing"/>
    <s v="8113 Central Avenue"/>
    <b v="0"/>
    <s v="Cleveland"/>
    <x v="17"/>
    <n v="44103"/>
    <x v="2"/>
    <s v="Twalann Chisholm"/>
    <s v="216-271-2643"/>
    <n v="0"/>
    <n v="0"/>
    <n v="40"/>
    <n v="0"/>
    <n v="0"/>
    <n v="8"/>
    <n v="31"/>
    <n v="1"/>
    <n v="40"/>
    <n v="0"/>
    <n v="40"/>
    <s v="YES"/>
    <s v="NO"/>
    <n v="0.11"/>
    <n v="5"/>
    <n v="3"/>
    <n v="0"/>
    <n v="0"/>
    <n v="0"/>
    <n v="0"/>
    <n v="0"/>
    <n v="0"/>
    <n v="0"/>
    <n v="0"/>
    <n v="0"/>
    <n v="0"/>
    <n v="0"/>
    <n v="0"/>
    <x v="1"/>
    <x v="1"/>
    <n v="8"/>
    <n v="40"/>
    <s v="NO"/>
    <n v="7"/>
    <n v="7"/>
    <n v="7"/>
    <n v="7"/>
    <n v="6"/>
    <n v="4"/>
    <n v="4"/>
    <n v="4"/>
    <n v="5"/>
    <n v="6"/>
    <n v="6"/>
    <n v="5"/>
    <n v="0.125"/>
    <s v="Most move-outs were due to residents finding other housing; while the marketing efforts can be above-baseline for this estate, the Waiting list is open and the managing agent is in the process of re-occupying units with eligible families."/>
    <n v="123411"/>
    <n v="3085.2750000000001"/>
    <n v="47488"/>
    <n v="1187.2"/>
    <n v="126547"/>
    <n v="3163.6750000000002"/>
    <n v="50860"/>
    <n v="1271.5"/>
    <n v="15765"/>
    <n v="394.125"/>
    <n v="364071"/>
    <n v="9101.7749999999996"/>
    <s v="One manager and one maintenance staff person are shared by another CMHA property and are paid for by the AMP."/>
    <b v="0"/>
    <b v="0"/>
    <b v="0"/>
    <b v="0"/>
    <b v="0"/>
    <b v="0"/>
    <b v="0"/>
    <b v="0"/>
    <b v="0"/>
    <b v="0"/>
    <b v="0"/>
    <b v="0"/>
    <s v="Fairfax Intergenerational Housing, LP"/>
    <s v="c/o Western Reserve Revitalization and Management Company"/>
    <s v="8120 Kinsman Road"/>
    <s v="Cleveland, Ohio 44104"/>
    <s v="greers@cmha.net"/>
    <s v="216-271-3079"/>
    <s v="Cuyahoga Metropolitan Housing Authority"/>
    <s v="8120 Kinsman Road"/>
    <s v="Cleveland, Ohio 44104"/>
    <s v="greers@cmha.net"/>
    <s v="216-271 3079"/>
    <s v="Katie Jakubcin"/>
    <s v="Policy and Planning Administrator"/>
    <s v="Cuyahoga Metropolitian Housing Authority"/>
    <s v="jakubcink@cmha.net"/>
    <s v="216-271-2897"/>
    <b v="0"/>
    <b v="1"/>
    <x v="1"/>
    <n v="1"/>
    <n v="0"/>
    <n v="0"/>
    <s v="YES"/>
    <s v="no expiration"/>
    <s v="NO"/>
    <s v="n/a"/>
    <m/>
  </r>
  <r>
    <s v="13-0157"/>
    <s v="Heritage View Homes IV"/>
    <s v="3032 East 79th Street"/>
    <b v="0"/>
    <s v="Cleveland"/>
    <x v="17"/>
    <n v="44104"/>
    <x v="2"/>
    <s v="Tanya Goldbeck"/>
    <s v="216-271-2320"/>
    <n v="0"/>
    <n v="60"/>
    <n v="0"/>
    <n v="0"/>
    <n v="60"/>
    <n v="0"/>
    <n v="0"/>
    <n v="0"/>
    <n v="60"/>
    <n v="0"/>
    <n v="60"/>
    <s v="NO"/>
    <s v="YES"/>
    <n v="0.13"/>
    <n v="8"/>
    <n v="8"/>
    <n v="0"/>
    <n v="0"/>
    <n v="0"/>
    <n v="0"/>
    <n v="0"/>
    <n v="0"/>
    <n v="0"/>
    <n v="0"/>
    <n v="0"/>
    <n v="0"/>
    <n v="0"/>
    <n v="0"/>
    <x v="0"/>
    <x v="2"/>
    <n v="1"/>
    <n v="60"/>
    <s v="YES"/>
    <n v="0"/>
    <n v="4"/>
    <n v="3"/>
    <n v="4"/>
    <n v="1"/>
    <n v="1"/>
    <n v="0"/>
    <n v="1"/>
    <n v="1"/>
    <n v="1"/>
    <n v="2"/>
    <n v="2"/>
    <n v="3.3333333333333333E-2"/>
    <s v="There was the expected amount of move-outs and move-ins.  Most move-outs were due to residents finding other housing (including Housing Choice Vouchers)."/>
    <n v="129389"/>
    <n v="2156.4833333333331"/>
    <n v="54535"/>
    <n v="908.91666666666663"/>
    <n v="149152"/>
    <n v="2485.8666666666668"/>
    <n v="71545"/>
    <n v="1192.4166666666667"/>
    <n v="70000"/>
    <n v="1166.6666666666667"/>
    <n v="474621"/>
    <n v="7910.35"/>
    <n v="0"/>
    <b v="0"/>
    <b v="0"/>
    <b v="0"/>
    <b v="0"/>
    <b v="0"/>
    <b v="0"/>
    <b v="0"/>
    <b v="0"/>
    <b v="0"/>
    <b v="0"/>
    <b v="0"/>
    <b v="0"/>
    <s v="Garden Valley Housing Partnership IV,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1"/>
    <n v="0"/>
    <s v="YES"/>
    <n v="0"/>
    <s v="NO"/>
    <s v="n/a"/>
    <m/>
  </r>
  <r>
    <s v="08-0173"/>
    <s v="Heritage View Homes Phase I (formerly Garden Valley I)"/>
    <s v="7230 Kinsman Road"/>
    <b v="0"/>
    <s v="Cleveland"/>
    <x v="17"/>
    <n v="44104"/>
    <x v="2"/>
    <s v="Teona Johnson"/>
    <s v="216-441-8425"/>
    <n v="0"/>
    <n v="0"/>
    <n v="0"/>
    <n v="0"/>
    <n v="3"/>
    <n v="47"/>
    <n v="24"/>
    <n v="7"/>
    <n v="81"/>
    <n v="0"/>
    <n v="81"/>
    <s v="NO"/>
    <s v="YES"/>
    <n v="0.17"/>
    <n v="14"/>
    <n v="14"/>
    <n v="0"/>
    <n v="0"/>
    <n v="0"/>
    <n v="0"/>
    <n v="0"/>
    <n v="0"/>
    <n v="0"/>
    <n v="0"/>
    <n v="0"/>
    <n v="0"/>
    <n v="0"/>
    <n v="0"/>
    <x v="0"/>
    <x v="1"/>
    <n v="20"/>
    <n v="81"/>
    <s v="NO"/>
    <n v="7"/>
    <n v="7"/>
    <n v="8"/>
    <n v="8"/>
    <n v="6"/>
    <n v="4"/>
    <n v="4"/>
    <n v="4"/>
    <n v="3"/>
    <n v="4"/>
    <n v="4"/>
    <n v="3"/>
    <n v="3.7037037037037035E-2"/>
    <s v="There was the expected amount of move-outs and move-ins.  Most move-outs were due to residents finding other housing (including Housing Choice Vouchers)."/>
    <n v="114110"/>
    <n v="1408.7654320987654"/>
    <n v="240405"/>
    <n v="2967.962962962963"/>
    <n v="246970"/>
    <n v="3049.0123456790125"/>
    <n v="100288"/>
    <n v="1238.1234567901236"/>
    <n v="39187"/>
    <n v="483.79012345679013"/>
    <n v="740960"/>
    <n v="9147.6543209876545"/>
    <s v="The listed expenses are primarily attributable to employee salaries and property maintenance.  Heritage View Homes is a redevelopment that consists for four phases and thus share staff.  The salaries are reflective of HVH I however the number of employees are for the entire development."/>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3"/>
    <n v="0"/>
    <n v="0"/>
    <s v="YES"/>
    <s v="no expiration"/>
    <s v="NO"/>
    <s v="n/a"/>
    <m/>
  </r>
  <r>
    <n v="100002"/>
    <s v="Heritage View Homes Phase II (formerly Garden Valley II)"/>
    <s v="7230 Kinsman Road"/>
    <b v="0"/>
    <s v="Cleveland"/>
    <x v="17"/>
    <n v="44104"/>
    <x v="2"/>
    <s v="Teona Johnson"/>
    <s v="216-441-8425"/>
    <n v="0"/>
    <n v="0"/>
    <n v="0"/>
    <n v="0"/>
    <n v="40"/>
    <n v="0"/>
    <n v="12"/>
    <n v="5"/>
    <n v="57"/>
    <n v="0"/>
    <n v="57"/>
    <s v="NO"/>
    <s v="YES"/>
    <n v="0.15"/>
    <n v="9"/>
    <n v="7"/>
    <n v="0"/>
    <n v="0"/>
    <n v="0"/>
    <n v="0"/>
    <n v="0"/>
    <n v="0"/>
    <n v="0"/>
    <n v="0"/>
    <n v="0"/>
    <n v="0"/>
    <n v="0"/>
    <n v="0"/>
    <x v="0"/>
    <x v="0"/>
    <n v="18"/>
    <n v="57"/>
    <s v="YES"/>
    <n v="5"/>
    <n v="5"/>
    <n v="5"/>
    <n v="5"/>
    <n v="5"/>
    <n v="5"/>
    <n v="4"/>
    <n v="4"/>
    <n v="3"/>
    <n v="5"/>
    <n v="6"/>
    <n v="5"/>
    <n v="8.771929824561403E-2"/>
    <s v="There was the expected amount of move-outs and move-ins.  Most move-outs were due to residents finding other housing (including Housing Choice Vouchers)."/>
    <n v="99958"/>
    <n v="1753.6491228070176"/>
    <n v="77662"/>
    <n v="1362.4912280701753"/>
    <n v="224579"/>
    <n v="3939.9824561403507"/>
    <n v="88569"/>
    <n v="1553.8421052631579"/>
    <n v="17100"/>
    <n v="300"/>
    <n v="507868"/>
    <n v="8909.9649122807023"/>
    <n v="0"/>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2"/>
    <n v="0"/>
    <s v="YES"/>
    <s v="no expiration"/>
    <s v="NO"/>
    <s v="n/a"/>
    <m/>
  </r>
  <r>
    <s v="10-0088"/>
    <s v="Heritage View Homes Phase III (formerly  Garden Valley III)"/>
    <s v="7230 Kinsman Road"/>
    <b v="0"/>
    <s v="Cleveland"/>
    <x v="17"/>
    <n v="44104"/>
    <x v="2"/>
    <s v="Teona Johnson"/>
    <s v="216-441-8425"/>
    <n v="0"/>
    <n v="0"/>
    <n v="0"/>
    <n v="0"/>
    <n v="4"/>
    <n v="37"/>
    <n v="23"/>
    <n v="5"/>
    <n v="69"/>
    <n v="0"/>
    <n v="69"/>
    <s v="NO"/>
    <s v="YES"/>
    <n v="0.15"/>
    <n v="11"/>
    <n v="10"/>
    <n v="0"/>
    <n v="0"/>
    <n v="0"/>
    <n v="0"/>
    <n v="0"/>
    <n v="0"/>
    <n v="0"/>
    <n v="0"/>
    <n v="0"/>
    <n v="0"/>
    <n v="0"/>
    <n v="0"/>
    <x v="0"/>
    <x v="3"/>
    <n v="35"/>
    <n v="69"/>
    <s v="NO"/>
    <n v="5"/>
    <n v="5"/>
    <n v="4"/>
    <n v="6"/>
    <n v="7"/>
    <n v="5"/>
    <n v="6"/>
    <n v="6"/>
    <n v="6"/>
    <n v="7"/>
    <n v="6"/>
    <n v="5"/>
    <n v="7.2463768115942032E-2"/>
    <s v="There was the expected amount of move-outs and move-ins.  Most move-outs were due to residents finding other housing (including Housing Choice Vouchers)."/>
    <n v="114832"/>
    <n v="1664.231884057971"/>
    <n v="153600"/>
    <n v="2226.086956521739"/>
    <n v="230836"/>
    <n v="3345.449275362319"/>
    <n v="86255"/>
    <n v="1250.072463768116"/>
    <n v="40752"/>
    <n v="590.60869565217388"/>
    <n v="626275"/>
    <n v="9076.4492753623181"/>
    <n v="0"/>
    <b v="0"/>
    <b v="0"/>
    <b v="0"/>
    <b v="0"/>
    <b v="0"/>
    <b v="0"/>
    <b v="0"/>
    <b v="0"/>
    <b v="0"/>
    <b v="0"/>
    <b v="0"/>
    <b v="0"/>
    <s v="Garden Valley Redevelopment, LLC"/>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1"/>
    <n v="0"/>
    <s v="YES"/>
    <s v="no expiration"/>
    <s v="NO"/>
    <s v="n/a"/>
    <m/>
  </r>
  <r>
    <s v="15-0003"/>
    <s v="Hough Heritage LP"/>
    <s v="1860 East 90th Street"/>
    <b v="0"/>
    <s v="Cleveland"/>
    <x v="17"/>
    <n v="44106"/>
    <x v="2"/>
    <s v="Dawn Johnson"/>
    <s v="(216) 721-9556"/>
    <n v="0"/>
    <n v="39"/>
    <n v="18"/>
    <n v="0"/>
    <n v="50"/>
    <n v="10"/>
    <n v="0"/>
    <n v="0"/>
    <n v="60"/>
    <n v="0"/>
    <n v="60"/>
    <s v="YES"/>
    <s v="NO"/>
    <n v="0.15"/>
    <n v="9"/>
    <n v="9"/>
    <n v="0"/>
    <n v="0"/>
    <n v="0"/>
    <n v="0"/>
    <n v="0"/>
    <n v="0"/>
    <n v="0"/>
    <n v="0"/>
    <n v="0"/>
    <n v="0"/>
    <n v="0"/>
    <n v="0"/>
    <x v="1"/>
    <x v="0"/>
    <n v="60"/>
    <n v="60"/>
    <s v="YES"/>
    <n v="0"/>
    <n v="0"/>
    <n v="1"/>
    <n v="0"/>
    <n v="0"/>
    <n v="1"/>
    <n v="0"/>
    <n v="0"/>
    <n v="0"/>
    <n v="0"/>
    <n v="0"/>
    <n v="2"/>
    <n v="3.3333333333333333E-2"/>
    <n v="0"/>
    <n v="146980"/>
    <n v="2449.6666666666665"/>
    <n v="138012"/>
    <n v="2300.1999999999998"/>
    <n v="121382"/>
    <n v="2023.0333333333333"/>
    <n v="43564"/>
    <n v="726.06666666666672"/>
    <n v="21493"/>
    <n v="358.21666666666664"/>
    <n v="471431"/>
    <n v="7857.1833333333334"/>
    <n v="0"/>
    <b v="0"/>
    <b v="0"/>
    <b v="0"/>
    <b v="0"/>
    <b v="0"/>
    <b v="0"/>
    <b v="0"/>
    <b v="0"/>
    <b v="0"/>
    <b v="0"/>
    <b v="0"/>
    <b v="0"/>
    <s v="Hough Heritage LP"/>
    <s v="Executive Director"/>
    <s v="2999 Payne Avenue, 3rd floor"/>
    <s v="Cleveland, Ohio 44114"/>
    <s v="knowak@chnhousingpartners.org"/>
    <s v="(216) 774-2417"/>
    <s v="CHN Housing Partners"/>
    <s v="2999 Payne Ave. #306"/>
    <s v="Cleveland, Ohio 44114"/>
    <s v="rensley@chnhousingpartners.org"/>
    <s v="216-774-2359"/>
    <s v="Cynthia Baker"/>
    <s v="Sr. Compliance Manager"/>
    <s v="CHN Housing Partners"/>
    <s v="cbaker@chnhousingpartners.org"/>
    <s v="216-770-4266"/>
    <b v="1"/>
    <b v="0"/>
    <x v="0"/>
    <n v="0"/>
    <n v="2"/>
    <n v="0"/>
    <s v="NO"/>
    <n v="0"/>
    <s v="YES"/>
    <n v="0"/>
    <m/>
  </r>
  <r>
    <s v="17-0001"/>
    <s v="International Village"/>
    <s v="3217 West 58th Street"/>
    <b v="1"/>
    <s v="Cleveland"/>
    <x v="17"/>
    <n v="44102"/>
    <x v="2"/>
    <s v="Valerie Childers"/>
    <s v="216-774-2364"/>
    <n v="0"/>
    <n v="0"/>
    <n v="2"/>
    <n v="0"/>
    <n v="0"/>
    <n v="0"/>
    <n v="22"/>
    <n v="0"/>
    <n v="22"/>
    <n v="0"/>
    <n v="22"/>
    <s v="NO"/>
    <s v="YES"/>
    <n v="0"/>
    <n v="0"/>
    <n v="0"/>
    <n v="0"/>
    <n v="0"/>
    <n v="0"/>
    <n v="0"/>
    <n v="0"/>
    <n v="0"/>
    <n v="0"/>
    <n v="0"/>
    <n v="0"/>
    <n v="0"/>
    <n v="0"/>
    <n v="0"/>
    <x v="0"/>
    <x v="3"/>
    <n v="22"/>
    <n v="22"/>
    <s v="NO"/>
    <n v="0"/>
    <n v="0"/>
    <n v="0"/>
    <n v="0"/>
    <n v="0"/>
    <n v="0"/>
    <n v="0"/>
    <n v="0"/>
    <n v="0"/>
    <n v="0"/>
    <n v="0"/>
    <n v="0"/>
    <n v="0"/>
    <n v="0"/>
    <n v="64762"/>
    <n v="2943.7272727272725"/>
    <n v="35840"/>
    <n v="1629.090909090909"/>
    <n v="52352"/>
    <n v="2379.6363636363635"/>
    <n v="31687"/>
    <n v="1440.3181818181818"/>
    <n v="7428"/>
    <n v="337.63636363636363"/>
    <n v="192069"/>
    <n v="8730.4090909090901"/>
    <n v="0"/>
    <b v="0"/>
    <b v="0"/>
    <b v="0"/>
    <b v="0"/>
    <b v="0"/>
    <b v="0"/>
    <b v="0"/>
    <b v="0"/>
    <b v="0"/>
    <b v="0"/>
    <b v="0"/>
    <b v="0"/>
    <s v="International Village"/>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8-0004"/>
    <s v="LaVilla Hispana"/>
    <s v="3452 W. 56th Street"/>
    <b v="1"/>
    <s v="Cleveland"/>
    <x v="17"/>
    <n v="44102"/>
    <x v="2"/>
    <s v="Valerie Childers"/>
    <s v="216-774-2364"/>
    <n v="0"/>
    <n v="0"/>
    <n v="5"/>
    <n v="0"/>
    <n v="0"/>
    <n v="0"/>
    <n v="30"/>
    <n v="0"/>
    <n v="30"/>
    <n v="0"/>
    <n v="30"/>
    <s v="NO"/>
    <s v="YES"/>
    <n v="0.04"/>
    <n v="2"/>
    <n v="2"/>
    <n v="0"/>
    <n v="0"/>
    <n v="0"/>
    <n v="0"/>
    <n v="0"/>
    <n v="0"/>
    <n v="0"/>
    <n v="0"/>
    <n v="0"/>
    <n v="0"/>
    <n v="0"/>
    <n v="0"/>
    <x v="0"/>
    <x v="3"/>
    <n v="30"/>
    <n v="30"/>
    <s v="NO"/>
    <n v="1"/>
    <n v="0"/>
    <n v="0"/>
    <n v="0"/>
    <n v="0"/>
    <n v="1"/>
    <n v="0"/>
    <n v="0"/>
    <n v="0"/>
    <n v="0"/>
    <n v="0"/>
    <n v="1"/>
    <n v="3.3333333333333333E-2"/>
    <n v="0"/>
    <n v="89795"/>
    <n v="2993.1666666666665"/>
    <n v="65005"/>
    <n v="2166.8333333333335"/>
    <n v="67178"/>
    <n v="2239.2666666666669"/>
    <n v="35604"/>
    <n v="1186.8"/>
    <n v="9748"/>
    <n v="324.93333333333334"/>
    <n v="267330"/>
    <n v="8911"/>
    <n v="0"/>
    <b v="0"/>
    <b v="0"/>
    <b v="0"/>
    <b v="0"/>
    <b v="0"/>
    <b v="0"/>
    <b v="0"/>
    <b v="0"/>
    <b v="0"/>
    <b v="0"/>
    <b v="0"/>
    <b v="0"/>
    <s v="LaVilla LP"/>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8-0001"/>
    <s v="Legacy at St. Luke's"/>
    <s v="2657 E. 110th Street"/>
    <b v="1"/>
    <s v="Cleveland"/>
    <x v="17"/>
    <n v="44194"/>
    <x v="2"/>
    <s v="Analesa Dudley"/>
    <s v="216-435-5535"/>
    <n v="0"/>
    <n v="5"/>
    <n v="0"/>
    <n v="0"/>
    <n v="5"/>
    <n v="22"/>
    <n v="0"/>
    <n v="0"/>
    <n v="27"/>
    <n v="0"/>
    <n v="27"/>
    <s v="NO"/>
    <s v="YES"/>
    <n v="0.03"/>
    <n v="1"/>
    <n v="1"/>
    <n v="0"/>
    <n v="0"/>
    <n v="0"/>
    <n v="0"/>
    <n v="0"/>
    <n v="0"/>
    <n v="0.08"/>
    <n v="3"/>
    <n v="3"/>
    <n v="0"/>
    <n v="0"/>
    <n v="0"/>
    <x v="0"/>
    <x v="1"/>
    <n v="4"/>
    <n v="4"/>
    <s v="NO"/>
    <n v="0"/>
    <n v="0"/>
    <n v="0"/>
    <n v="0"/>
    <n v="0"/>
    <n v="0"/>
    <n v="0"/>
    <n v="0"/>
    <n v="0"/>
    <n v="0"/>
    <n v="0"/>
    <n v="0"/>
    <n v="0"/>
    <n v="0"/>
    <n v="67404"/>
    <n v="2496.4444444444443"/>
    <n v="40199"/>
    <n v="1488.851851851852"/>
    <n v="92198"/>
    <n v="3414.7407407407409"/>
    <n v="24558"/>
    <n v="909.55555555555554"/>
    <n v="10026"/>
    <n v="371.33333333333331"/>
    <n v="234385"/>
    <n v="8680.9259259259252"/>
    <n v="0"/>
    <b v="0"/>
    <b v="0"/>
    <b v="0"/>
    <b v="0"/>
    <b v="0"/>
    <b v="0"/>
    <b v="0"/>
    <b v="0"/>
    <b v="0"/>
    <b v="0"/>
    <b v="0"/>
    <b v="0"/>
    <s v="Legacy at St. Luke's LP"/>
    <s v="Executive Director"/>
    <s v="2999 Payne Avenue, 3rd floor"/>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1"/>
    <b v="0"/>
    <x v="0"/>
    <n v="0"/>
    <n v="1"/>
    <n v="0"/>
    <s v="NO"/>
    <n v="0"/>
    <s v="YES"/>
    <n v="0"/>
    <m/>
  </r>
  <r>
    <s v="11-0061"/>
    <s v="Miles Pointe"/>
    <s v="11806 Miles Avenue"/>
    <b v="0"/>
    <s v="Cleveland"/>
    <x v="17"/>
    <n v="44105"/>
    <x v="2"/>
    <s v="Kevin Frazier"/>
    <s v="216-271-2316"/>
    <n v="0"/>
    <n v="0"/>
    <n v="0"/>
    <n v="0"/>
    <n v="33"/>
    <n v="10"/>
    <n v="0"/>
    <n v="0"/>
    <n v="43"/>
    <n v="0"/>
    <n v="43"/>
    <s v="YES"/>
    <s v="NO"/>
    <n v="0.28000000000000003"/>
    <n v="13"/>
    <n v="12"/>
    <n v="0"/>
    <n v="0"/>
    <n v="0"/>
    <n v="0"/>
    <n v="0"/>
    <n v="0"/>
    <n v="0"/>
    <n v="0"/>
    <n v="0"/>
    <n v="0"/>
    <n v="0"/>
    <n v="0"/>
    <x v="1"/>
    <x v="0"/>
    <n v="1"/>
    <n v="43"/>
    <s v="YES"/>
    <n v="2"/>
    <n v="2"/>
    <n v="2"/>
    <n v="1"/>
    <n v="1"/>
    <n v="0"/>
    <n v="0"/>
    <n v="1"/>
    <n v="1"/>
    <n v="1"/>
    <n v="1"/>
    <n v="1"/>
    <n v="2.3255813953488372E-2"/>
    <s v="There was the expected amount of move-outs and move-ins.  Most move-outs were due to residents finding other housing (including Housing Choice Vouchers)."/>
    <n v="84923"/>
    <n v="1974.953488372093"/>
    <n v="69973"/>
    <n v="1627.2790697674418"/>
    <n v="92436"/>
    <n v="2149.6744186046512"/>
    <n v="47381"/>
    <n v="1101.8837209302326"/>
    <n v="14976"/>
    <n v="348.27906976744185"/>
    <n v="309689"/>
    <n v="7202.0697674418607"/>
    <s v="The listed expenses are primarily attributable to employee salaries and property maintenance.  The manager and one maintenance staff are shared with another CMHA property and are paid by the AMP."/>
    <b v="0"/>
    <b v="0"/>
    <b v="0"/>
    <b v="0"/>
    <b v="0"/>
    <b v="0"/>
    <b v="0"/>
    <b v="0"/>
    <b v="0"/>
    <b v="0"/>
    <b v="0"/>
    <b v="0"/>
    <s v="Miles Pointe Elderly, LP"/>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1"/>
    <b v="0"/>
    <x v="0"/>
    <n v="1"/>
    <n v="0"/>
    <n v="0"/>
    <s v="YES"/>
    <s v="no expiration"/>
    <s v="NO"/>
    <s v="n/a"/>
    <m/>
  </r>
  <r>
    <n v="100081"/>
    <s v="New Circle Vistas aka Cotman Vistas"/>
    <s v="1725 East 115th Street"/>
    <b v="0"/>
    <s v="Cleveland"/>
    <x v="17"/>
    <n v="44106"/>
    <x v="2"/>
    <s v="Steve Hansler"/>
    <s v="216-231-7221"/>
    <n v="0"/>
    <n v="35"/>
    <n v="0"/>
    <n v="0"/>
    <n v="22"/>
    <n v="14"/>
    <n v="0"/>
    <n v="0"/>
    <n v="35"/>
    <n v="1"/>
    <n v="36"/>
    <s v="NO"/>
    <s v="YES"/>
    <n v="1"/>
    <n v="36"/>
    <n v="35"/>
    <n v="0"/>
    <n v="0"/>
    <n v="0"/>
    <n v="0"/>
    <n v="0"/>
    <n v="0"/>
    <n v="0"/>
    <n v="0"/>
    <n v="0"/>
    <n v="0"/>
    <n v="0"/>
    <n v="0"/>
    <x v="0"/>
    <x v="2"/>
    <n v="1"/>
    <n v="36"/>
    <s v="YES"/>
    <n v="0"/>
    <n v="0"/>
    <n v="1"/>
    <n v="1"/>
    <n v="1"/>
    <n v="1"/>
    <n v="1"/>
    <n v="1"/>
    <n v="0"/>
    <n v="1"/>
    <n v="1"/>
    <n v="1"/>
    <n v="2.7777777777777776E-2"/>
    <n v="0"/>
    <n v="101263"/>
    <n v="2812.8611111111113"/>
    <n v="65348"/>
    <n v="1815.2222222222222"/>
    <n v="193785"/>
    <n v="5382.916666666667"/>
    <n v="96588"/>
    <n v="2683"/>
    <n v="21655"/>
    <n v="601.52777777777783"/>
    <n v="478639"/>
    <n v="13295.527777777777"/>
    <n v="0"/>
    <b v="0"/>
    <b v="0"/>
    <b v="0"/>
    <b v="0"/>
    <b v="0"/>
    <b v="0"/>
    <b v="0"/>
    <b v="0"/>
    <b v="0"/>
    <b v="0"/>
    <b v="0"/>
    <b v="0"/>
    <s v="New Circle Vistas LP"/>
    <s v="by Steve Hansler President of GP"/>
    <s v="1725 East 115th Street"/>
    <s v="Cleveland, OH 44106"/>
    <s v="shansler@maxhousing.org"/>
    <s v="216-231-7221"/>
    <s v="Maximum Accessible Housing-Circle"/>
    <s v="1725 East 115th Street"/>
    <s v="Cleveland, OH 44106"/>
    <s v="shansler@maxhousing.org"/>
    <s v="216-231-7221"/>
    <s v="Steve Hansler"/>
    <s v="President"/>
    <s v="New Circle Vistas LP"/>
    <s v="shansler@maxhousing.org"/>
    <s v="216-231-7221"/>
    <b v="1"/>
    <b v="0"/>
    <x v="0"/>
    <n v="0"/>
    <n v="5"/>
    <n v="0"/>
    <s v="NO"/>
    <n v="0"/>
    <s v="YES"/>
    <n v="2027"/>
    <m/>
  </r>
  <r>
    <s v="12-0106"/>
    <s v="Regency Square"/>
    <s v="1560 Ansel Rd"/>
    <b v="0"/>
    <s v="Cleveland"/>
    <x v="17"/>
    <n v="44106"/>
    <x v="2"/>
    <s v="Karmela Feaster"/>
    <s v="216-231-0062"/>
    <n v="0"/>
    <n v="66"/>
    <n v="0"/>
    <n v="0"/>
    <n v="21"/>
    <n v="21"/>
    <n v="21"/>
    <n v="3"/>
    <n v="66"/>
    <n v="0"/>
    <n v="66"/>
    <s v="NO"/>
    <s v="YES"/>
    <n v="0"/>
    <n v="0"/>
    <n v="0"/>
    <n v="0"/>
    <n v="0"/>
    <n v="0"/>
    <n v="0"/>
    <n v="0"/>
    <n v="0"/>
    <n v="1"/>
    <n v="66"/>
    <n v="59"/>
    <n v="0"/>
    <n v="0"/>
    <n v="0"/>
    <x v="0"/>
    <x v="0"/>
    <n v="1"/>
    <n v="66"/>
    <s v="NO"/>
    <n v="7"/>
    <n v="6"/>
    <n v="7"/>
    <n v="7"/>
    <n v="5"/>
    <n v="3"/>
    <n v="3"/>
    <n v="2"/>
    <n v="2"/>
    <n v="2"/>
    <n v="6"/>
    <n v="6"/>
    <n v="9.0909090909090912E-2"/>
    <s v="Evictions"/>
    <n v="229881"/>
    <n v="3483.0454545454545"/>
    <n v="171730.57"/>
    <n v="2601.9783333333335"/>
    <n v="226267"/>
    <n v="3428.287878787879"/>
    <n v="173725.21"/>
    <n v="2632.2001515151514"/>
    <n v="34992"/>
    <n v="530.18181818181813"/>
    <n v="836595.78"/>
    <n v="12675.693636363636"/>
    <n v="0"/>
    <b v="0"/>
    <b v="0"/>
    <b v="0"/>
    <b v="0"/>
    <b v="0"/>
    <b v="0"/>
    <b v="0"/>
    <b v="0"/>
    <b v="0"/>
    <b v="0"/>
    <b v="0"/>
    <b v="0"/>
    <s v="Arthur Greenblat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325-1754"/>
    <b v="0"/>
    <b v="1"/>
    <x v="1"/>
    <n v="0"/>
    <n v="0"/>
    <n v="0"/>
    <n v="0"/>
    <n v="0"/>
    <n v="0"/>
    <n v="0"/>
    <m/>
  </r>
  <r>
    <s v="17-0210"/>
    <s v="Riverside Park Phase II"/>
    <s v="17800 Parkmount Avenue"/>
    <b v="0"/>
    <s v="Cleveland"/>
    <x v="17"/>
    <n v="44135"/>
    <x v="2"/>
    <s v="Charlene Ramos"/>
    <s v="216-476-4172"/>
    <n v="0"/>
    <n v="203"/>
    <n v="0"/>
    <n v="0"/>
    <n v="27"/>
    <n v="127"/>
    <n v="28"/>
    <n v="21"/>
    <n v="203"/>
    <n v="0"/>
    <n v="203"/>
    <s v="NO"/>
    <s v="YES"/>
    <n v="0.04"/>
    <n v="9"/>
    <n v="9"/>
    <n v="0"/>
    <n v="0"/>
    <n v="0"/>
    <n v="0"/>
    <n v="0"/>
    <n v="0"/>
    <n v="0"/>
    <n v="0"/>
    <n v="0"/>
    <n v="0"/>
    <n v="0"/>
    <n v="0"/>
    <x v="0"/>
    <x v="1"/>
    <n v="60"/>
    <n v="203"/>
    <s v="NO"/>
    <n v="4"/>
    <n v="4"/>
    <n v="3"/>
    <n v="1"/>
    <n v="1"/>
    <n v="4"/>
    <n v="4"/>
    <n v="4"/>
    <n v="4"/>
    <n v="4"/>
    <n v="0"/>
    <n v="2"/>
    <n v="9.852216748768473E-3"/>
    <s v="There was the expected amount of move-outs and move-ins.  Most move-outs were due to residents finding other housing (including Housing Choice Vouchers)."/>
    <n v="333612"/>
    <n v="1643.4088669950738"/>
    <n v="765363"/>
    <n v="3770.2610837438424"/>
    <n v="456942"/>
    <n v="2250.9458128078818"/>
    <n v="210404"/>
    <n v="1036.4729064039409"/>
    <n v="173676"/>
    <n v="855.54679802955661"/>
    <n v="1939997"/>
    <n v="9556.6354679802953"/>
    <n v="0"/>
    <b v="0"/>
    <b v="0"/>
    <b v="0"/>
    <b v="0"/>
    <b v="0"/>
    <b v="0"/>
    <b v="0"/>
    <b v="0"/>
    <b v="0"/>
    <b v="0"/>
    <b v="0"/>
    <b v="0"/>
    <s v="Riverside Park Homes Phase II"/>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6"/>
    <n v="0"/>
    <s v="YES"/>
    <s v="no expiration"/>
    <s v="NO"/>
    <s v="n/a"/>
    <m/>
  </r>
  <r>
    <s v="19-0204"/>
    <s v="Riverside Park Phase III"/>
    <s v="17800 Parkmount Avenue"/>
    <b v="0"/>
    <s v="Cleveland"/>
    <x v="17"/>
    <n v="44135"/>
    <x v="2"/>
    <s v="Monique Graham-Lewis"/>
    <s v="216-476-4172"/>
    <n v="0"/>
    <n v="204"/>
    <n v="0"/>
    <n v="0"/>
    <n v="8"/>
    <n v="116"/>
    <n v="76"/>
    <n v="4"/>
    <n v="204"/>
    <n v="0"/>
    <n v="204"/>
    <s v="NO"/>
    <s v="YES"/>
    <n v="0.02"/>
    <n v="5"/>
    <n v="5"/>
    <n v="0"/>
    <n v="0"/>
    <n v="0"/>
    <n v="0"/>
    <n v="0"/>
    <n v="0"/>
    <n v="0"/>
    <n v="0"/>
    <n v="0"/>
    <n v="0"/>
    <n v="0"/>
    <n v="0"/>
    <x v="0"/>
    <x v="1"/>
    <n v="76"/>
    <n v="204"/>
    <s v="NO"/>
    <n v="1"/>
    <n v="2"/>
    <n v="1"/>
    <n v="1"/>
    <n v="1"/>
    <n v="1"/>
    <n v="2"/>
    <n v="3"/>
    <n v="4"/>
    <n v="2"/>
    <n v="3"/>
    <n v="3"/>
    <n v="1.4705882352941176E-2"/>
    <s v="There was the expected amount of move-outs and move-ins.  Most move-outs were due to residents finding other housing (including Housing Choice Vouchers)."/>
    <n v="313537"/>
    <n v="1536.9460784313726"/>
    <n v="758130"/>
    <n v="3716.3235294117649"/>
    <n v="340098"/>
    <n v="1667.1470588235295"/>
    <n v="173966"/>
    <n v="852.77450980392155"/>
    <n v="302358"/>
    <n v="1482.1470588235295"/>
    <n v="1888089"/>
    <n v="9255.3382352941171"/>
    <n v="0"/>
    <b v="0"/>
    <b v="0"/>
    <b v="0"/>
    <b v="0"/>
    <b v="0"/>
    <b v="0"/>
    <b v="0"/>
    <b v="0"/>
    <b v="0"/>
    <b v="0"/>
    <b v="0"/>
    <b v="0"/>
    <s v="Riverside Park Homes Phase III"/>
    <s v="c/o Western Reserve Revitalization and Management Company"/>
    <s v="8120 Kinsman Road"/>
    <s v="Cleveland, Ohio 44104"/>
    <s v="greers@cmha.net"/>
    <s v="216-271-3079"/>
    <s v="Cuyahoga Metropolitan Housing Authority"/>
    <s v="8120 Kinsman Road"/>
    <s v="Cleveland, Ohio 44104"/>
    <s v="greers@cmha.net"/>
    <s v="216-271-3079"/>
    <s v="Katie Jakubcin"/>
    <s v="Policy and Planning Administrator"/>
    <s v="Cuyahoga Metropolitan Housing Authority"/>
    <s v="jakubcink@cmha.net"/>
    <s v="216-271-2897"/>
    <b v="0"/>
    <b v="1"/>
    <x v="1"/>
    <n v="0"/>
    <n v="6"/>
    <n v="0"/>
    <s v="YES"/>
    <s v="no expiration"/>
    <s v="NO"/>
    <s v="n/a"/>
    <m/>
  </r>
  <r>
    <n v="90028"/>
    <s v="Shaker Place"/>
    <s v="3600 Northfield Road"/>
    <b v="0"/>
    <s v="Cleveland"/>
    <x v="17"/>
    <n v="44122"/>
    <x v="2"/>
    <s v="Trina Liskey"/>
    <s v="(216) 752-8808"/>
    <n v="0"/>
    <n v="80"/>
    <n v="0"/>
    <n v="0"/>
    <n v="72"/>
    <n v="8"/>
    <n v="0"/>
    <n v="0"/>
    <n v="80"/>
    <n v="0"/>
    <n v="80"/>
    <s v="YES"/>
    <s v="NO"/>
    <n v="0.11"/>
    <n v="9"/>
    <n v="9"/>
    <n v="0"/>
    <n v="0"/>
    <n v="0"/>
    <n v="0"/>
    <n v="0"/>
    <n v="0"/>
    <n v="0.1"/>
    <n v="8"/>
    <n v="8"/>
    <n v="0"/>
    <n v="0"/>
    <n v="0"/>
    <x v="1"/>
    <x v="2"/>
    <n v="1"/>
    <n v="80"/>
    <s v="YES"/>
    <n v="4"/>
    <n v="4"/>
    <n v="5"/>
    <n v="4"/>
    <n v="3"/>
    <n v="4"/>
    <n v="5"/>
    <n v="5"/>
    <n v="5"/>
    <n v="6"/>
    <n v="6"/>
    <n v="5"/>
    <n v="6.25E-2"/>
    <n v="0"/>
    <n v="166388.43"/>
    <n v="2079.8553750000001"/>
    <n v="115422.82"/>
    <n v="1442.7852500000001"/>
    <n v="281275.31"/>
    <n v="3515.9413749999999"/>
    <n v="223137.89"/>
    <n v="2789.2236250000001"/>
    <n v="57546.05"/>
    <n v="719.32562500000006"/>
    <n v="843770.5"/>
    <n v="10547.13125"/>
    <s v="This property has been without maintenance staff all since Oct 2021.  This has greatly increased contract expense.  We were finally able to fill that position 12/2023."/>
    <b v="0"/>
    <b v="0"/>
    <b v="0"/>
    <b v="0"/>
    <b v="0"/>
    <b v="0"/>
    <b v="0"/>
    <b v="0"/>
    <b v="0"/>
    <b v="0"/>
    <b v="0"/>
    <b v="0"/>
    <s v="Shaker Place VOA Affordable Housing, LP"/>
    <s v="Peter Desjardins - Vice President"/>
    <s v="1660 Duke Street"/>
    <s v="Alexandria, VA 22314"/>
    <s v="pdesjardins@voa.org"/>
    <s v="(703) 341-5000"/>
    <s v="Volunteers of America National Housing Corporation"/>
    <s v="1660 Duke Street"/>
    <s v="Alexandria, VA 22314"/>
    <s v="msikes@voa.org"/>
    <s v="(703) 341-5000"/>
    <s v="Mary Sikes"/>
    <s v="Regional Housing Manager II"/>
    <s v="Volunteers of America National Housing Corporation"/>
    <s v="msikes@voa.org"/>
    <s v="(513) 814-2141"/>
    <b v="1"/>
    <b v="0"/>
    <x v="0"/>
    <n v="1"/>
    <n v="0"/>
    <n v="0"/>
    <n v="0"/>
    <n v="0"/>
    <n v="0"/>
    <n v="0"/>
    <m/>
  </r>
  <r>
    <s v="16-0009"/>
    <s v="Slavic Village Green Homes I"/>
    <s v="6618 Chambers"/>
    <b v="1"/>
    <s v="Cleveland"/>
    <x v="17"/>
    <n v="44105"/>
    <x v="2"/>
    <s v="Malisa Godwin"/>
    <s v="216-340-6302"/>
    <n v="0"/>
    <n v="0"/>
    <n v="7"/>
    <n v="0"/>
    <n v="0"/>
    <n v="0"/>
    <n v="37"/>
    <n v="0"/>
    <n v="37"/>
    <n v="0"/>
    <n v="37"/>
    <s v="NO"/>
    <s v="YES"/>
    <n v="0.01"/>
    <n v="1"/>
    <n v="1"/>
    <n v="0"/>
    <n v="0"/>
    <n v="0"/>
    <n v="0"/>
    <n v="0"/>
    <n v="0"/>
    <n v="0"/>
    <n v="0"/>
    <n v="0"/>
    <n v="0"/>
    <n v="0"/>
    <n v="0"/>
    <x v="0"/>
    <x v="3"/>
    <n v="37"/>
    <n v="37"/>
    <s v="NO"/>
    <n v="1"/>
    <n v="0"/>
    <n v="0"/>
    <n v="0"/>
    <n v="0"/>
    <n v="1"/>
    <n v="1"/>
    <n v="0"/>
    <n v="1"/>
    <n v="2"/>
    <n v="1"/>
    <n v="0"/>
    <n v="0"/>
    <n v="0"/>
    <n v="91893"/>
    <n v="2483.5945945945946"/>
    <n v="59340"/>
    <n v="1603.7837837837837"/>
    <n v="106667"/>
    <n v="2882.8918918918921"/>
    <n v="33428"/>
    <n v="903.45945945945948"/>
    <n v="12868"/>
    <n v="347.7837837837838"/>
    <n v="304196"/>
    <n v="8221.5135135135133"/>
    <n v="0"/>
    <b v="0"/>
    <b v="0"/>
    <b v="0"/>
    <b v="0"/>
    <b v="0"/>
    <b v="0"/>
    <b v="0"/>
    <b v="0"/>
    <b v="0"/>
    <b v="0"/>
    <b v="0"/>
    <b v="0"/>
    <s v="Slavic Village Green Homes I"/>
    <s v="Executive Directory"/>
    <s v="2999 Payne Avenue, 3rd Floor"/>
    <s v="Cleveland, Ohio 44114"/>
    <s v="knowak@chnhousingpartners.org"/>
    <s v="216-774-2417"/>
    <s v="CHN Housing Partners"/>
    <s v="2999 Payne Avenue, 3rd Floor"/>
    <s v="Cleveland, Ohio 44114"/>
    <s v="rensley@chnhousingpartners.org"/>
    <s v="216-774-2359"/>
    <s v="Cynthia Baker"/>
    <s v="Sr. Compliance Manager"/>
    <s v="CHN Housing Partners"/>
    <s v="cbaker@chnhousingpartners.org"/>
    <s v="216-770-4266"/>
    <b v="1"/>
    <b v="0"/>
    <x v="0"/>
    <n v="0"/>
    <n v="1"/>
    <n v="0"/>
    <s v="NO"/>
    <n v="0"/>
    <s v="YES"/>
    <n v="0"/>
    <m/>
  </r>
  <r>
    <s v="19-0012"/>
    <s v="SW Detroit Shoreway Homes"/>
    <s v="9608 Kirkwood"/>
    <b v="1"/>
    <s v="Cleveland"/>
    <x v="17"/>
    <n v="44102"/>
    <x v="2"/>
    <s v="Valerie Childers"/>
    <s v="216-774-2364"/>
    <n v="0"/>
    <n v="0"/>
    <n v="7"/>
    <n v="0"/>
    <n v="0"/>
    <n v="0"/>
    <n v="30"/>
    <n v="0"/>
    <n v="30"/>
    <n v="0"/>
    <n v="30"/>
    <s v="NO"/>
    <s v="YES"/>
    <n v="0.03"/>
    <n v="1"/>
    <n v="1"/>
    <n v="0"/>
    <n v="0"/>
    <n v="0"/>
    <n v="0"/>
    <n v="0"/>
    <n v="0"/>
    <n v="0"/>
    <n v="0"/>
    <n v="0"/>
    <n v="0"/>
    <n v="0"/>
    <n v="0"/>
    <x v="0"/>
    <x v="3"/>
    <n v="30"/>
    <n v="30"/>
    <s v="NO"/>
    <n v="0"/>
    <n v="0"/>
    <n v="0"/>
    <n v="0"/>
    <n v="0"/>
    <n v="0"/>
    <n v="0"/>
    <n v="0"/>
    <n v="0"/>
    <n v="0"/>
    <n v="0"/>
    <n v="1"/>
    <n v="3.3333333333333333E-2"/>
    <n v="0"/>
    <n v="83781"/>
    <n v="2792.7"/>
    <n v="50822"/>
    <n v="1694.0666666666666"/>
    <n v="63043"/>
    <n v="2101.4333333333334"/>
    <n v="47918"/>
    <n v="1597.2666666666667"/>
    <n v="9270"/>
    <n v="309"/>
    <n v="254834"/>
    <n v="8494.4666666666672"/>
    <n v="0"/>
    <b v="0"/>
    <b v="0"/>
    <b v="0"/>
    <b v="0"/>
    <b v="0"/>
    <b v="0"/>
    <b v="0"/>
    <b v="0"/>
    <b v="0"/>
    <b v="0"/>
    <b v="0"/>
    <b v="0"/>
    <s v="SW Detroit Shoreway Homes"/>
    <s v="Executive Director"/>
    <s v="2999 Payne Avenue"/>
    <s v="Cleveland, Ohio 44114"/>
    <s v="knowak@chnhousingpartners.org"/>
    <s v="216-774-2417"/>
    <n v="0"/>
    <s v="CHN Housing Partners"/>
    <s v="2999 Payne Ave. #306"/>
    <s v="Cleveland, Ohio 44114"/>
    <s v="rensley@chnhousingpartners.org"/>
    <s v="Cynthia Baker"/>
    <s v="Sr. Compliance Manager"/>
    <s v="CHN Housing Partners"/>
    <s v="cbaker@chnhousingpartners.org"/>
    <s v="216-770-4266"/>
    <b v="1"/>
    <b v="0"/>
    <x v="0"/>
    <n v="0"/>
    <n v="1"/>
    <n v="0"/>
    <s v="NO"/>
    <n v="0"/>
    <s v="YES"/>
    <n v="0"/>
    <m/>
  </r>
  <r>
    <s v="10-0083"/>
    <s v="The Winton on Lorain"/>
    <s v="9431 Lorain Ave."/>
    <b v="0"/>
    <s v="Cleveland"/>
    <x v="17"/>
    <n v="44102"/>
    <x v="2"/>
    <s v="Dan Pham"/>
    <s v="216-456-3300"/>
    <n v="0"/>
    <n v="40"/>
    <n v="0"/>
    <n v="38"/>
    <n v="2"/>
    <n v="0"/>
    <n v="0"/>
    <n v="0"/>
    <n v="40"/>
    <n v="0"/>
    <n v="40"/>
    <s v="NO"/>
    <s v="YES"/>
    <n v="0.1"/>
    <n v="4"/>
    <n v="4"/>
    <n v="0"/>
    <n v="0"/>
    <n v="0"/>
    <n v="0"/>
    <n v="0"/>
    <n v="0"/>
    <n v="0"/>
    <n v="0"/>
    <n v="0"/>
    <n v="1"/>
    <n v="40"/>
    <n v="40"/>
    <x v="0"/>
    <x v="2"/>
    <n v="1"/>
    <n v="40"/>
    <s v="YES"/>
    <n v="1"/>
    <n v="1"/>
    <n v="1"/>
    <n v="2"/>
    <n v="2"/>
    <n v="1"/>
    <n v="1"/>
    <n v="1"/>
    <n v="2"/>
    <n v="1"/>
    <n v="1"/>
    <n v="0"/>
    <n v="0"/>
    <s v="2 deceased, 1 evicted (unknown), 1 internal building transfer, 3 transfers (2 to other PSH buildings, 1 to own apartment EDEN voucher)"/>
    <n v="142429.56"/>
    <n v="3560.739"/>
    <n v="76155.09"/>
    <n v="1903.87725"/>
    <n v="240985.85"/>
    <n v="6024.6462499999998"/>
    <n v="64772.98"/>
    <n v="1619.3245000000002"/>
    <n v="33662.160000000003"/>
    <n v="841.55400000000009"/>
    <n v="558005.64"/>
    <n v="13950.141"/>
    <n v="0"/>
    <b v="0"/>
    <b v="0"/>
    <b v="0"/>
    <b v="0"/>
    <b v="0"/>
    <b v="0"/>
    <b v="0"/>
    <b v="0"/>
    <b v="0"/>
    <b v="0"/>
    <b v="0"/>
    <b v="0"/>
    <s v="Emerald Alliance"/>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3"/>
    <n v="2"/>
    <n v="0"/>
    <s v="YES"/>
    <s v="N/A"/>
    <n v="0"/>
    <n v="0"/>
    <m/>
  </r>
  <r>
    <n v="70002"/>
    <s v="Tremont Pointe II"/>
    <s v="2556 W. 6th Street"/>
    <b v="0"/>
    <s v="Cleveland"/>
    <x v="17"/>
    <n v="44113"/>
    <x v="2"/>
    <s v="Rachel Barnett"/>
    <s v="216-298-4060"/>
    <n v="0"/>
    <n v="44"/>
    <n v="12"/>
    <n v="0"/>
    <n v="0"/>
    <n v="63"/>
    <n v="22"/>
    <n v="2"/>
    <n v="58"/>
    <n v="29"/>
    <n v="87"/>
    <s v="NO"/>
    <s v="YES"/>
    <n v="0"/>
    <n v="0"/>
    <n v="0"/>
    <n v="0"/>
    <n v="0"/>
    <n v="0"/>
    <n v="0"/>
    <n v="0"/>
    <n v="0"/>
    <n v="0"/>
    <n v="6"/>
    <n v="6"/>
    <n v="0"/>
    <n v="0"/>
    <n v="0"/>
    <x v="0"/>
    <x v="1"/>
    <n v="17"/>
    <n v="4"/>
    <s v="NO"/>
    <n v="3"/>
    <n v="3"/>
    <n v="3"/>
    <n v="5"/>
    <n v="9"/>
    <n v="9"/>
    <n v="10"/>
    <n v="10"/>
    <n v="9"/>
    <n v="10"/>
    <n v="12"/>
    <n v="13"/>
    <n v="0.14942528735632185"/>
    <s v="Increase of move-out due to non payment of rent, job transfers and home purchase"/>
    <n v="198355.26"/>
    <n v="2279.9455172413795"/>
    <n v="148750"/>
    <n v="1709.7701149425288"/>
    <n v="140421"/>
    <n v="1614.0344827586207"/>
    <n v="335981"/>
    <n v="3861.8505747126437"/>
    <n v="118902"/>
    <n v="1366.6896551724137"/>
    <n v="942409.26"/>
    <n v="10832.290344827587"/>
    <n v="0"/>
    <b v="0"/>
    <b v="0"/>
    <b v="0"/>
    <b v="0"/>
    <b v="0"/>
    <b v="0"/>
    <b v="0"/>
    <b v="0"/>
    <b v="0"/>
    <b v="0"/>
    <b v="0"/>
    <b v="0"/>
    <s v="McCormack Baron Management"/>
    <n v="0"/>
    <s v="100 N. Broadway Suite"/>
    <s v="St. Louis MO 63102"/>
    <n v="0"/>
    <s v="314-421-1160"/>
    <s v="McCormack Baron Management"/>
    <s v="100 N Broadway Suite100"/>
    <s v="St. Louis MO 63102"/>
    <n v="0"/>
    <s v="314-421-1160"/>
    <s v="Rachel Barnett"/>
    <s v="Property Manager"/>
    <s v="McCormack Baron Management"/>
    <s v="Rachel.Barnett@McCormackBaron.com"/>
    <s v="216-298-4060"/>
    <b v="1"/>
    <b v="0"/>
    <x v="0"/>
    <n v="3"/>
    <n v="0"/>
    <n v="0"/>
    <n v="0"/>
    <n v="0"/>
    <n v="0"/>
    <n v="0"/>
    <m/>
  </r>
  <r>
    <s v="19-0200"/>
    <s v="Terrace Towers Apartments"/>
    <s v="15600 Terrace Road"/>
    <b v="0"/>
    <s v="East Cleveland"/>
    <x v="17"/>
    <n v="44112"/>
    <x v="2"/>
    <s v="Carol Hasberry"/>
    <s v="(216) 268-1212"/>
    <n v="231"/>
    <n v="231"/>
    <n v="0"/>
    <n v="184"/>
    <n v="47"/>
    <n v="0"/>
    <n v="0"/>
    <n v="0"/>
    <n v="231"/>
    <n v="0"/>
    <n v="231"/>
    <s v="NO"/>
    <s v="YES"/>
    <n v="0"/>
    <n v="0"/>
    <n v="0"/>
    <n v="0"/>
    <n v="0"/>
    <n v="0"/>
    <n v="0"/>
    <n v="0"/>
    <n v="0"/>
    <n v="0"/>
    <n v="0"/>
    <n v="0"/>
    <n v="0"/>
    <n v="0"/>
    <n v="0"/>
    <x v="0"/>
    <x v="2"/>
    <n v="1"/>
    <n v="231"/>
    <s v="YES"/>
    <n v="54"/>
    <n v="50"/>
    <n v="48"/>
    <n v="49"/>
    <n v="48"/>
    <n v="48"/>
    <n v="53"/>
    <n v="56"/>
    <n v="58"/>
    <n v="62"/>
    <n v="63"/>
    <n v="63"/>
    <n v="0.27272727272727271"/>
    <n v="0"/>
    <n v="498858.68"/>
    <n v="2159.5613852813854"/>
    <n v="189316.59"/>
    <n v="819.55233766233766"/>
    <n v="534613.41"/>
    <n v="2314.3437662337665"/>
    <n v="416360.03"/>
    <n v="1802.4243722943725"/>
    <n v="84516"/>
    <n v="365.87012987012986"/>
    <n v="1723664.71"/>
    <n v="7461.751991341991"/>
    <n v="0"/>
    <b v="0"/>
    <b v="0"/>
    <b v="0"/>
    <b v="0"/>
    <b v="0"/>
    <b v="0"/>
    <b v="0"/>
    <b v="0"/>
    <b v="0"/>
    <b v="0"/>
    <b v="0"/>
    <b v="0"/>
    <s v="John Joyce"/>
    <s v="Managing Member"/>
    <s v="5845 Landerbrook Dr. "/>
    <s v="Lyndhurst, OH 44124"/>
    <s v="sfreireich@RHMRealEstateGroup.com"/>
    <s v="216-360-8253"/>
    <s v="sfreireich@RHMRealEstateGroup.com"/>
    <s v="5845 Landerbrook Dr. "/>
    <s v="Lyndhurst, OH 44124"/>
    <s v="sfreireich@RHMRealEstateGroup.com"/>
    <s v="216-360-8253"/>
    <s v="Stephen Freireich"/>
    <s v="CFO"/>
    <s v="Retiree Housing Management Inc"/>
    <s v="sfreireich@RHMRealEstateGroup.com"/>
    <s v="216-360-8253"/>
    <b v="0"/>
    <b v="1"/>
    <x v="1"/>
    <n v="3"/>
    <n v="0"/>
    <n v="0"/>
    <s v="NO"/>
    <n v="0"/>
    <s v="NO"/>
    <n v="0"/>
    <m/>
  </r>
  <r>
    <s v="11-0128"/>
    <s v="Euclid-Lee Elderly"/>
    <s v="14028 Euclid Avenue and 4345 Lee Road"/>
    <b v="0"/>
    <s v="East Cleveland and Cleveland"/>
    <x v="17"/>
    <s v="44112 and 44128"/>
    <x v="2"/>
    <s v="Sharne Morton and Kevin Frazier"/>
    <s v="216-271-2039 and 216-271-2307"/>
    <n v="0"/>
    <n v="0"/>
    <n v="0"/>
    <n v="0"/>
    <n v="62"/>
    <n v="17"/>
    <n v="0"/>
    <n v="0"/>
    <n v="79"/>
    <n v="0"/>
    <n v="79"/>
    <s v="YES"/>
    <s v="NO"/>
    <n v="0.3"/>
    <n v="24"/>
    <n v="24"/>
    <n v="0"/>
    <n v="0"/>
    <n v="0"/>
    <n v="0"/>
    <n v="0"/>
    <n v="0"/>
    <n v="0"/>
    <n v="0"/>
    <n v="0"/>
    <n v="0"/>
    <n v="0"/>
    <n v="0"/>
    <x v="1"/>
    <x v="0"/>
    <n v="2"/>
    <n v="79"/>
    <s v="YES"/>
    <n v="4"/>
    <n v="4"/>
    <n v="3"/>
    <n v="6"/>
    <n v="6"/>
    <n v="5"/>
    <n v="5"/>
    <n v="5"/>
    <n v="1"/>
    <n v="1"/>
    <n v="1"/>
    <n v="1"/>
    <n v="1.2658227848101266E-2"/>
    <s v="There was the expected amount of move-outs and move-ins.  Most move-outs were due to residents finding other housing (including Housing Choice Vouchers)."/>
    <n v="147536"/>
    <n v="1867.5443037974683"/>
    <n v="132393"/>
    <n v="1675.8607594936709"/>
    <n v="170633"/>
    <n v="2159.9113924050635"/>
    <n v="82973"/>
    <n v="1050.2911392405063"/>
    <n v="25768"/>
    <n v="326.17721518987344"/>
    <n v="559303"/>
    <n v="7079.7848101265827"/>
    <s v="One manager and one maintenance staff person are shared by another CMHA property and are paid for by the AMP."/>
    <b v="0"/>
    <b v="0"/>
    <b v="0"/>
    <b v="0"/>
    <b v="0"/>
    <b v="0"/>
    <b v="0"/>
    <b v="0"/>
    <b v="0"/>
    <b v="0"/>
    <b v="0"/>
    <b v="0"/>
    <s v="Euclid-Lee Senior, LP"/>
    <s v="c/o Western Reserve Revitalization and Management Company"/>
    <s v="8120 Kinsman Road"/>
    <s v="Cleveland, Ohio 44104"/>
    <s v="greers@cmha.net"/>
    <s v="216-271-3079"/>
    <s v="Cuyahoga Metropolitan Housing Authority"/>
    <s v="8120 Kinsman Road"/>
    <s v="Cleveland, Ohio 44104"/>
    <s v="greers@cmha.net"/>
    <s v="216-271 3079"/>
    <s v="Katie Jakubcin"/>
    <s v="Policy and Planning Administrator"/>
    <s v="Cuyahoga Metropolitan Housing Authority"/>
    <s v="jakubcink@cmha.net"/>
    <s v="216-271-2897"/>
    <b v="0"/>
    <b v="1"/>
    <x v="1"/>
    <n v="1"/>
    <n v="0"/>
    <n v="0"/>
    <s v="YES"/>
    <s v="no expiration"/>
    <s v="NO"/>
    <s v="n/a"/>
    <m/>
  </r>
  <r>
    <n v="120107"/>
    <s v="Maple Park Place"/>
    <s v="16000 Maple Park Drive"/>
    <b v="0"/>
    <s v="Maple Heights"/>
    <x v="17"/>
    <n v="44137"/>
    <x v="1"/>
    <s v="Sharon Parries"/>
    <s v="216 365-0145"/>
    <n v="0"/>
    <n v="38"/>
    <n v="3"/>
    <n v="0"/>
    <n v="38"/>
    <n v="10"/>
    <n v="0"/>
    <n v="0"/>
    <n v="48"/>
    <n v="0"/>
    <n v="48"/>
    <s v="YES"/>
    <s v="NO"/>
    <n v="0.09"/>
    <n v="5"/>
    <n v="5"/>
    <n v="0"/>
    <n v="0"/>
    <n v="0"/>
    <n v="0"/>
    <n v="0"/>
    <n v="0"/>
    <n v="0"/>
    <n v="0"/>
    <n v="0"/>
    <n v="0"/>
    <n v="0"/>
    <n v="0"/>
    <x v="1"/>
    <x v="0"/>
    <n v="48"/>
    <n v="48"/>
    <s v="YES"/>
    <n v="0"/>
    <n v="0"/>
    <n v="0"/>
    <n v="0"/>
    <n v="1"/>
    <n v="1"/>
    <n v="0"/>
    <n v="1"/>
    <n v="2"/>
    <n v="1"/>
    <n v="0"/>
    <n v="1"/>
    <n v="2.0833333333333332E-2"/>
    <n v="0"/>
    <n v="109890"/>
    <n v="2289.375"/>
    <n v="87609"/>
    <n v="1825.1875"/>
    <n v="138944"/>
    <n v="2894.6666666666665"/>
    <n v="87055"/>
    <n v="1813.6458333333333"/>
    <n v="15829"/>
    <n v="329.77083333333331"/>
    <n v="439327"/>
    <n v="9152.6458333333339"/>
    <n v="0"/>
    <b v="0"/>
    <b v="0"/>
    <b v="0"/>
    <b v="0"/>
    <b v="0"/>
    <b v="0"/>
    <b v="0"/>
    <b v="0"/>
    <b v="0"/>
    <b v="0"/>
    <b v="0"/>
    <b v="0"/>
    <s v="Maple Heights Senior Apartments, LP  "/>
    <s v="Kevin Nowak, President"/>
    <s v="2999 Payne Ave., #306"/>
    <s v="Cleveland, Ohio 44114"/>
    <s v="knowak@chnhousingpartners.org"/>
    <s v="216-774-2417"/>
    <s v="CHN Housing Partners"/>
    <s v="2999 Payne Ave. #306"/>
    <s v="Cleveland, Ohio 44114"/>
    <s v="rensley@chnhousingpartners.org"/>
    <s v="216-774-2359"/>
    <s v="Cynthia Baker"/>
    <s v="Sr. Compliance Manager"/>
    <s v="CHN Housing Partners"/>
    <s v="cbaker@chnhousingpartners.org"/>
    <s v="216-770-4266"/>
    <b v="0"/>
    <b v="1"/>
    <x v="1"/>
    <n v="0"/>
    <n v="1"/>
    <n v="0"/>
    <s v="NO"/>
    <n v="0"/>
    <s v="YES"/>
    <n v="0"/>
    <m/>
  </r>
  <r>
    <s v="14-0103"/>
    <s v="Villa Serena"/>
    <s v="6800 Mayfield Rd"/>
    <b v="0"/>
    <s v="Mayfield Hts"/>
    <x v="17"/>
    <n v="44124"/>
    <x v="1"/>
    <s v="Keysha Price"/>
    <s v="440-449-3977"/>
    <n v="0"/>
    <n v="238"/>
    <n v="0"/>
    <n v="206"/>
    <n v="36"/>
    <n v="0"/>
    <n v="0"/>
    <n v="0"/>
    <n v="238"/>
    <n v="4"/>
    <n v="242"/>
    <s v="YES"/>
    <s v="NO"/>
    <n v="0"/>
    <n v="0"/>
    <n v="0"/>
    <n v="0"/>
    <n v="0"/>
    <n v="0"/>
    <n v="0"/>
    <n v="0"/>
    <n v="0"/>
    <n v="0.98"/>
    <n v="238"/>
    <n v="0"/>
    <n v="0"/>
    <n v="0"/>
    <n v="0"/>
    <x v="1"/>
    <x v="2"/>
    <n v="242"/>
    <n v="1"/>
    <s v="YES"/>
    <n v="11"/>
    <n v="14"/>
    <n v="18"/>
    <n v="14"/>
    <n v="16"/>
    <n v="17"/>
    <n v="15"/>
    <n v="17"/>
    <n v="20"/>
    <n v="18"/>
    <n v="24"/>
    <n v="19"/>
    <n v="7.8512396694214878E-2"/>
    <n v="0"/>
    <n v="463544.85"/>
    <n v="1915.4745867768595"/>
    <n v="266701.2"/>
    <n v="1102.0710743801653"/>
    <n v="342625"/>
    <n v="1415.8057851239669"/>
    <n v="580045.07999999996"/>
    <n v="2396.8804958677683"/>
    <n v="72600"/>
    <n v="300"/>
    <n v="1725516.13"/>
    <n v="7130.23194214876"/>
    <n v="0"/>
    <b v="0"/>
    <b v="0"/>
    <b v="0"/>
    <b v="0"/>
    <b v="0"/>
    <b v="0"/>
    <b v="0"/>
    <b v="0"/>
    <b v="0"/>
    <b v="0"/>
    <b v="0"/>
    <b v="0"/>
    <s v="Arthur Greenbla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906-4249"/>
    <b v="1"/>
    <b v="0"/>
    <x v="0"/>
    <n v="0"/>
    <n v="0"/>
    <n v="0"/>
    <n v="0"/>
    <n v="0"/>
    <n v="0"/>
    <n v="0"/>
    <m/>
  </r>
  <r>
    <s v="19-0223"/>
    <s v="Chevybrook Estates"/>
    <s v="5617 Chevrolet Boulevard"/>
    <b v="1"/>
    <s v="Parma"/>
    <x v="17"/>
    <n v="44130"/>
    <x v="1"/>
    <s v="Asia Sampson"/>
    <s v="216 325-1645"/>
    <n v="0"/>
    <n v="60"/>
    <n v="0"/>
    <n v="0"/>
    <n v="0"/>
    <n v="40"/>
    <n v="20"/>
    <n v="0"/>
    <n v="60"/>
    <n v="0"/>
    <n v="60"/>
    <s v="NO"/>
    <s v="YES"/>
    <n v="0"/>
    <n v="0"/>
    <n v="0"/>
    <n v="0"/>
    <n v="0"/>
    <n v="0"/>
    <n v="0"/>
    <n v="0"/>
    <n v="0"/>
    <n v="0"/>
    <n v="0"/>
    <n v="0"/>
    <n v="0"/>
    <n v="0"/>
    <n v="0"/>
    <x v="0"/>
    <x v="1"/>
    <n v="10"/>
    <n v="60"/>
    <s v="NO"/>
    <n v="1"/>
    <n v="2"/>
    <n v="1"/>
    <n v="2"/>
    <n v="1"/>
    <n v="0"/>
    <n v="0"/>
    <n v="1"/>
    <n v="0"/>
    <n v="0"/>
    <n v="0"/>
    <n v="1"/>
    <n v="1.6666666666666666E-2"/>
    <n v="0"/>
    <n v="182727"/>
    <n v="3045.45"/>
    <n v="78717"/>
    <n v="1311.95"/>
    <n v="146547"/>
    <n v="2442.4499999999998"/>
    <n v="42800"/>
    <n v="713.33333333333337"/>
    <n v="24000"/>
    <n v="400"/>
    <n v="474791"/>
    <n v="7913.1833333333334"/>
    <n v="0"/>
    <b v="0"/>
    <b v="0"/>
    <b v="0"/>
    <b v="0"/>
    <b v="0"/>
    <b v="0"/>
    <b v="0"/>
    <b v="0"/>
    <b v="0"/>
    <b v="0"/>
    <b v="0"/>
    <b v="0"/>
    <s v="Chevybrook Estate, Kevin Nowak"/>
    <s v="President"/>
    <s v="2999 Payne Avenue #306"/>
    <s v="Cleveland, Ohio 44114"/>
    <s v="knowak@chnhousingpartners.org"/>
    <s v="216-774-2417"/>
    <s v="CHN Housing Partners"/>
    <s v="2999 Payne Avenue, 3rd Floor"/>
    <s v="Cleveland, Ohio 44114"/>
    <s v="rharris@chnhousingpartners.org"/>
    <s v="216 774-2359"/>
    <s v="Cynthia Baker"/>
    <s v="Sr. Compliance Manager"/>
    <s v="CHN Housing Partners"/>
    <s v="cbaker@chnhousingpartners.org"/>
    <s v="216 770-4266"/>
    <b v="0"/>
    <b v="1"/>
    <x v="1"/>
    <n v="1"/>
    <n v="1"/>
    <n v="0"/>
    <s v="NO"/>
    <n v="0"/>
    <s v="YES"/>
    <n v="0"/>
    <m/>
  </r>
  <r>
    <s v="19-0222"/>
    <s v="Pinzone Towers"/>
    <s v="21900 Addington Boulevard"/>
    <b v="0"/>
    <s v="Rocky River "/>
    <x v="17"/>
    <n v="44116"/>
    <x v="1"/>
    <s v="Jose Rivera"/>
    <s v="216 664-6265"/>
    <n v="0"/>
    <n v="0"/>
    <n v="100"/>
    <n v="0"/>
    <n v="99"/>
    <n v="1"/>
    <n v="0"/>
    <n v="0"/>
    <n v="100"/>
    <n v="0"/>
    <n v="100"/>
    <s v="YES"/>
    <s v="NO"/>
    <n v="0.11"/>
    <n v="11"/>
    <n v="11"/>
    <n v="0"/>
    <n v="0"/>
    <n v="0"/>
    <n v="0"/>
    <n v="0"/>
    <n v="0"/>
    <n v="0"/>
    <n v="0"/>
    <n v="0"/>
    <n v="0"/>
    <n v="0"/>
    <n v="0"/>
    <x v="1"/>
    <x v="2"/>
    <n v="100"/>
    <n v="100"/>
    <s v="YES"/>
    <n v="0"/>
    <n v="0"/>
    <n v="0"/>
    <n v="1"/>
    <n v="0"/>
    <n v="1"/>
    <n v="4"/>
    <n v="3"/>
    <n v="2"/>
    <n v="1"/>
    <n v="1"/>
    <n v="2"/>
    <n v="0.02"/>
    <n v="0"/>
    <n v="248828"/>
    <n v="2488.2800000000002"/>
    <n v="118043"/>
    <n v="1180.43"/>
    <n v="172011"/>
    <n v="1720.11"/>
    <n v="312322"/>
    <n v="3123.22"/>
    <n v="35262"/>
    <n v="352.62"/>
    <n v="886466"/>
    <n v="8864.66"/>
    <n v="0"/>
    <b v="0"/>
    <b v="0"/>
    <b v="0"/>
    <b v="0"/>
    <b v="0"/>
    <b v="0"/>
    <b v="0"/>
    <b v="0"/>
    <b v="0"/>
    <b v="0"/>
    <b v="0"/>
    <b v="0"/>
    <s v="Pinzone Towers"/>
    <s v="Executive Director"/>
    <s v="2999 Payne Avenue, 3rd floor"/>
    <s v="Cleveland, Ohio 44114"/>
    <s v="knowak@chnhousingpartners.org"/>
    <s v="(216) 774-2417"/>
    <s v="CHN Housing Partners"/>
    <s v="2999 Payne Ave. #306"/>
    <s v="Cleveland, Ohio 44114"/>
    <s v="rensley@chnhousingpartners.org"/>
    <s v="216-774-2359"/>
    <s v="Cynthia Baker"/>
    <s v="Sr. Compliance Manager"/>
    <s v="CHN Housing Partners"/>
    <s v="cbaker@chnhousingpartners.org"/>
    <s v="216-770-4266"/>
    <b v="0"/>
    <b v="1"/>
    <x v="1"/>
    <n v="0"/>
    <n v="2"/>
    <n v="0"/>
    <s v="NO"/>
    <n v="0"/>
    <s v="YES"/>
    <n v="0"/>
    <m/>
  </r>
  <r>
    <s v="18-0215"/>
    <s v="Shaker Park Apartments"/>
    <s v="4401 Northfield Rd."/>
    <b v="1"/>
    <s v="Warrensville Heights"/>
    <x v="17"/>
    <n v="44128"/>
    <x v="1"/>
    <s v="Nicole Wilson"/>
    <s v="216-475-6613"/>
    <n v="151"/>
    <n v="151"/>
    <n v="0"/>
    <n v="0"/>
    <n v="0"/>
    <n v="151"/>
    <n v="0"/>
    <n v="0"/>
    <n v="151"/>
    <n v="0"/>
    <n v="151"/>
    <s v="NO"/>
    <s v="YES"/>
    <n v="0"/>
    <n v="0"/>
    <n v="0"/>
    <n v="0"/>
    <n v="0"/>
    <n v="0"/>
    <n v="0"/>
    <n v="0"/>
    <n v="0"/>
    <n v="0"/>
    <n v="0"/>
    <n v="0"/>
    <n v="0"/>
    <n v="0"/>
    <n v="0"/>
    <x v="0"/>
    <x v="0"/>
    <n v="8"/>
    <n v="151"/>
    <s v="NO"/>
    <n v="18"/>
    <n v="19"/>
    <n v="18"/>
    <n v="17"/>
    <n v="16"/>
    <n v="13"/>
    <n v="11"/>
    <n v="11"/>
    <n v="12"/>
    <n v="15"/>
    <n v="17"/>
    <n v="15"/>
    <n v="9.9337748344370855E-2"/>
    <n v="0"/>
    <n v="383518.86"/>
    <n v="2539.86"/>
    <n v="266751.18"/>
    <n v="1766.5641059602649"/>
    <n v="381404.72"/>
    <n v="2525.859072847682"/>
    <n v="345588.29"/>
    <n v="2288.6641721854303"/>
    <n v="63773.35"/>
    <n v="422.34006622516557"/>
    <n v="1441036.4"/>
    <n v="9543.287417218542"/>
    <n v="0"/>
    <b v="0"/>
    <b v="0"/>
    <b v="0"/>
    <b v="0"/>
    <b v="0"/>
    <b v="0"/>
    <b v="0"/>
    <b v="0"/>
    <b v="0"/>
    <b v="0"/>
    <b v="0"/>
    <b v="0"/>
    <s v="John Joyce"/>
    <s v="Managing Member"/>
    <s v="5845 Landerbrook Dr. "/>
    <s v="Lyndhurst, OH 44124"/>
    <s v="sfreireich@RHMRealEstateGroup.com"/>
    <s v="216-360-8253"/>
    <s v="RHM Real Estate Inc"/>
    <s v="5845 Landerbrook Dr. "/>
    <s v="Lyndhurst, OH 44124"/>
    <s v="sfreireich@RHMRealEstateGroup.com"/>
    <s v="216-360-8253"/>
    <s v="Stephen Freireich"/>
    <s v="CFO"/>
    <s v="Retiree Housing Management Inc"/>
    <s v="sfreireich@RHMRealEstateGroup.com"/>
    <s v="216-360-8253"/>
    <b v="0"/>
    <b v="1"/>
    <x v="1"/>
    <n v="1"/>
    <n v="0"/>
    <n v="0"/>
    <s v="NO"/>
    <n v="0"/>
    <s v="NO"/>
    <n v="0"/>
    <m/>
  </r>
  <r>
    <s v="07-0146"/>
    <s v="Defiance Crossing Homes"/>
    <s v="565 Defiance Crossing"/>
    <b v="0"/>
    <s v="Defiance"/>
    <x v="18"/>
    <n v="43512"/>
    <x v="0"/>
    <s v="Kelley Foor"/>
    <n v="0"/>
    <n v="0"/>
    <n v="0"/>
    <n v="7"/>
    <n v="0"/>
    <n v="0"/>
    <n v="0"/>
    <n v="16"/>
    <n v="16"/>
    <n v="32"/>
    <n v="0"/>
    <n v="32"/>
    <s v="NO"/>
    <s v="YES"/>
    <n v="0"/>
    <n v="0"/>
    <n v="0"/>
    <n v="0"/>
    <n v="0"/>
    <n v="0"/>
    <n v="0"/>
    <n v="0"/>
    <n v="0"/>
    <n v="0"/>
    <n v="0"/>
    <n v="17"/>
    <n v="0"/>
    <n v="0"/>
    <n v="0"/>
    <x v="0"/>
    <x v="3"/>
    <n v="32"/>
    <n v="32"/>
    <s v="NO"/>
    <n v="1"/>
    <n v="0"/>
    <n v="1"/>
    <n v="1"/>
    <n v="2"/>
    <n v="2"/>
    <n v="1"/>
    <n v="1"/>
    <n v="1"/>
    <n v="1"/>
    <n v="1"/>
    <n v="0"/>
    <n v="0"/>
    <n v="0"/>
    <n v="59033"/>
    <n v="1844.78125"/>
    <n v="4306"/>
    <n v="134.5625"/>
    <n v="57333"/>
    <n v="1791.65625"/>
    <n v="77316"/>
    <n v="2416.125"/>
    <n v="69488"/>
    <n v="2171.5"/>
    <n v="267476"/>
    <n v="8358.6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67"/>
    <s v="RALSTON SQUARE APARTMENTS"/>
    <s v="548 Pontiac Drive"/>
    <b v="0"/>
    <s v="Defiance"/>
    <x v="18"/>
    <n v="43512"/>
    <x v="0"/>
    <s v="Lisa Arthur"/>
    <s v="419-990-1004"/>
    <n v="0"/>
    <n v="50"/>
    <n v="0"/>
    <n v="0"/>
    <n v="24"/>
    <n v="18"/>
    <n v="8"/>
    <n v="0"/>
    <n v="50"/>
    <n v="0"/>
    <n v="50"/>
    <s v="NO"/>
    <s v="YES"/>
    <n v="0.05"/>
    <n v="3"/>
    <n v="3"/>
    <n v="0"/>
    <n v="0"/>
    <n v="0"/>
    <n v="0"/>
    <n v="0"/>
    <n v="0"/>
    <n v="0.05"/>
    <n v="3"/>
    <n v="3"/>
    <n v="0"/>
    <n v="0"/>
    <n v="0"/>
    <x v="0"/>
    <x v="0"/>
    <n v="6"/>
    <n v="9"/>
    <s v="NO"/>
    <n v="0"/>
    <n v="1"/>
    <n v="3"/>
    <n v="2"/>
    <n v="2"/>
    <n v="2"/>
    <n v="2"/>
    <n v="1"/>
    <n v="2"/>
    <n v="2"/>
    <n v="2"/>
    <n v="2"/>
    <n v="0.04"/>
    <n v="0"/>
    <n v="119428.56"/>
    <n v="2388.5711999999999"/>
    <n v="43669.04"/>
    <n v="873.38080000000002"/>
    <n v="124544.15"/>
    <n v="2490.8829999999998"/>
    <n v="52921.599999999999"/>
    <n v="1058.432"/>
    <n v="26000"/>
    <n v="520"/>
    <n v="366563.35"/>
    <n v="7331.2669999999998"/>
    <n v="0"/>
    <b v="0"/>
    <b v="0"/>
    <b v="0"/>
    <b v="0"/>
    <b v="0"/>
    <b v="0"/>
    <b v="0"/>
    <b v="0"/>
    <b v="0"/>
    <b v="0"/>
    <b v="0"/>
    <b v="0"/>
    <s v="Nick Hirt"/>
    <s v="President"/>
    <s v="1033 Dorr St"/>
    <s v="Toledo, OH  43607"/>
    <s v="nick.hirt@smallridgedevelopment.com"/>
    <s v="419-241-2538"/>
    <s v="Toledo Management Company, LLC"/>
    <s v="1103 Dorr St"/>
    <s v="Toledo, OH  43607"/>
    <s v="rcarter@smallridgedevelopment.com"/>
    <s v="419-241-2538"/>
    <s v="Charlene H Wray"/>
    <s v="Consultant"/>
    <s v="Whatever It Takes Consulting, LLCC"/>
    <s v="jwrayinc@embarqmail.com"/>
    <s v="614-406-0563"/>
    <b v="1"/>
    <b v="0"/>
    <x v="0"/>
    <n v="1"/>
    <n v="1"/>
    <n v="0"/>
    <s v="NO"/>
    <s v="N/A"/>
    <s v="NO"/>
    <s v="n/a"/>
    <m/>
  </r>
  <r>
    <s v="17-0022"/>
    <s v="Ashley Villa"/>
    <s v="240 Main Street"/>
    <b v="0"/>
    <s v="Ashley"/>
    <x v="19"/>
    <n v="43003"/>
    <x v="0"/>
    <s v="Kathy Nolting"/>
    <n v="0"/>
    <n v="18"/>
    <n v="0"/>
    <n v="1"/>
    <n v="0"/>
    <n v="16"/>
    <n v="7"/>
    <n v="0"/>
    <n v="0"/>
    <n v="23"/>
    <n v="0"/>
    <n v="23"/>
    <s v="YES"/>
    <s v="NO"/>
    <n v="0"/>
    <n v="0"/>
    <n v="10"/>
    <n v="0"/>
    <n v="0"/>
    <n v="5"/>
    <n v="0"/>
    <n v="0"/>
    <n v="0"/>
    <n v="0"/>
    <n v="0"/>
    <n v="19"/>
    <n v="0"/>
    <n v="0"/>
    <n v="0"/>
    <x v="1"/>
    <x v="0"/>
    <n v="3"/>
    <n v="23"/>
    <s v="NO"/>
    <n v="0"/>
    <n v="0"/>
    <n v="0"/>
    <n v="0"/>
    <n v="1"/>
    <n v="1"/>
    <n v="1"/>
    <n v="0"/>
    <n v="0"/>
    <n v="0"/>
    <n v="0"/>
    <n v="0"/>
    <n v="0"/>
    <n v="0"/>
    <n v="50133"/>
    <n v="2179.695652173913"/>
    <n v="15258"/>
    <n v="663.39130434782612"/>
    <n v="24158"/>
    <n v="1050.3478260869565"/>
    <n v="31756"/>
    <n v="1380.695652173913"/>
    <n v="56785"/>
    <n v="2468.913043478261"/>
    <n v="178090"/>
    <n v="7743.0434782608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07-0149"/>
    <s v="Arthur Place (Delaware Senior)"/>
    <s v="759 Woodford Way"/>
    <b v="0"/>
    <s v="Delaware"/>
    <x v="19"/>
    <n v="43015"/>
    <x v="1"/>
    <s v="Dee Alltop"/>
    <s v="74-417-4236"/>
    <n v="0"/>
    <n v="0"/>
    <n v="20"/>
    <n v="0"/>
    <n v="40"/>
    <n v="40"/>
    <n v="0"/>
    <n v="0"/>
    <n v="80"/>
    <n v="0"/>
    <n v="80"/>
    <s v="YES"/>
    <s v="NO"/>
    <n v="0"/>
    <n v="0"/>
    <n v="4"/>
    <n v="0"/>
    <n v="0"/>
    <n v="0"/>
    <n v="0"/>
    <n v="0"/>
    <n v="0"/>
    <n v="0"/>
    <n v="0"/>
    <n v="42"/>
    <n v="0"/>
    <n v="0"/>
    <n v="0"/>
    <x v="1"/>
    <x v="1"/>
    <n v="17"/>
    <n v="80"/>
    <s v="NO"/>
    <n v="1"/>
    <n v="3"/>
    <n v="4"/>
    <n v="2"/>
    <n v="2"/>
    <n v="2"/>
    <n v="1"/>
    <n v="2"/>
    <n v="2"/>
    <n v="3"/>
    <n v="3"/>
    <n v="3"/>
    <n v="3.7499999999999999E-2"/>
    <n v="0"/>
    <n v="111568"/>
    <n v="1394.6"/>
    <n v="166136"/>
    <n v="2076.6999999999998"/>
    <n v="119560"/>
    <n v="1494.5"/>
    <n v="144450"/>
    <n v="1805.625"/>
    <n v="155100"/>
    <n v="1938.75"/>
    <n v="696814"/>
    <n v="8710.1749999999993"/>
    <n v="0"/>
    <b v="0"/>
    <b v="0"/>
    <b v="0"/>
    <b v="0"/>
    <b v="0"/>
    <b v="0"/>
    <b v="0"/>
    <b v="0"/>
    <b v="0"/>
    <b v="0"/>
    <b v="0"/>
    <b v="0"/>
    <s v="Steven J. Boone"/>
    <s v="President of General Partner"/>
    <s v="3021 E. Dublin-Granville Rd. Suite 200"/>
    <s v="Columbus, Ohio 43231"/>
    <s v="sboone@buckeyehope.org"/>
    <s v="614-942-2020"/>
    <s v="RLJ Management Co., Inc"/>
    <s v="3021 E. Dublin-Granville Rd. Sutie 200"/>
    <s v="Columbus, Ohio 43231"/>
    <s v="bharvey@rljmgmt.com"/>
    <s v="614-942-2020"/>
    <s v="Joan Burkhardt"/>
    <s v="Compliance Analyst"/>
    <s v="RLJ Management Co., Inc."/>
    <s v="jburkhardt@rljmgmt.com"/>
    <s v="740-751-9601"/>
    <b v="1"/>
    <b v="0"/>
    <x v="0"/>
    <n v="0"/>
    <n v="1"/>
    <n v="0"/>
    <s v="NO"/>
    <n v="0"/>
    <s v="NO"/>
    <n v="0"/>
    <m/>
  </r>
  <r>
    <n v="180014"/>
    <s v="Delaware PSH"/>
    <s v="110 Courage Ct"/>
    <b v="0"/>
    <s v="Delaware"/>
    <x v="19"/>
    <n v="43105"/>
    <x v="1"/>
    <s v="Sabrina Bailey"/>
    <s v="740-957-8207"/>
    <n v="0"/>
    <n v="0"/>
    <n v="21"/>
    <n v="8"/>
    <n v="24"/>
    <n v="0"/>
    <n v="0"/>
    <n v="0"/>
    <n v="32"/>
    <n v="0"/>
    <n v="32"/>
    <s v="NO"/>
    <s v="YES"/>
    <n v="0"/>
    <n v="0"/>
    <n v="0"/>
    <n v="0.5"/>
    <n v="16"/>
    <n v="16"/>
    <n v="0"/>
    <n v="0"/>
    <n v="0"/>
    <n v="0.5"/>
    <n v="16"/>
    <n v="16"/>
    <n v="0"/>
    <n v="0"/>
    <n v="0"/>
    <x v="0"/>
    <x v="0"/>
    <n v="4"/>
    <n v="32"/>
    <s v="NO"/>
    <n v="1"/>
    <n v="1"/>
    <n v="1"/>
    <n v="0"/>
    <n v="0"/>
    <n v="0"/>
    <n v="0"/>
    <n v="1"/>
    <n v="0"/>
    <n v="0"/>
    <n v="0"/>
    <n v="0"/>
    <n v="0"/>
    <n v="0"/>
    <n v="78553"/>
    <n v="2454.78125"/>
    <n v="47452"/>
    <n v="1482.875"/>
    <n v="74626"/>
    <n v="2332.0625"/>
    <n v="90275"/>
    <n v="2821.09375"/>
    <n v="11878"/>
    <n v="371.1875"/>
    <n v="302784"/>
    <n v="9462"/>
    <n v="0"/>
    <b v="0"/>
    <b v="0"/>
    <b v="0"/>
    <b v="0"/>
    <b v="0"/>
    <b v="0"/>
    <b v="0"/>
    <b v="0"/>
    <b v="0"/>
    <b v="0"/>
    <b v="0"/>
    <b v="0"/>
    <s v="Delaware PSH, LP"/>
    <s v="James Wilson"/>
    <s v="30 N Franklin Street"/>
    <s v="Delaware, OH 43015"/>
    <s v="jwilson@delmordwellings.org"/>
    <s v="740-957-8168"/>
    <s v="Fairfield Homes, Inc."/>
    <s v="603 West Wheeling Street"/>
    <s v="Lancaster, OH 43130"/>
    <s v="affordableoperations@fairfieldhomesohio.com"/>
    <s v="(740) 653-3583"/>
    <s v="Ashley Sweeney"/>
    <s v="Compliance Manager"/>
    <s v="Fairfield Homes Inc"/>
    <s v="asweeney@fairfieldhomesohio.com"/>
    <s v="(740) 653-9073"/>
    <b v="1"/>
    <b v="0"/>
    <x v="0"/>
    <n v="1"/>
    <n v="0"/>
    <n v="0"/>
    <s v="NO"/>
    <n v="0"/>
    <s v="NO"/>
    <n v="0"/>
    <m/>
  </r>
  <r>
    <n v="200243"/>
    <s v="Delaware Village"/>
    <s v="675 Fern Drive"/>
    <b v="0"/>
    <s v="Delaware"/>
    <x v="19"/>
    <n v="43015"/>
    <x v="1"/>
    <s v="Raeanne Simons"/>
    <s v="740-369-1313"/>
    <n v="0"/>
    <n v="40"/>
    <n v="0"/>
    <n v="0"/>
    <n v="4"/>
    <n v="20"/>
    <n v="12"/>
    <n v="4"/>
    <n v="40"/>
    <n v="0"/>
    <n v="40"/>
    <s v="NO"/>
    <s v="YES"/>
    <n v="0.08"/>
    <n v="4"/>
    <n v="4"/>
    <n v="0"/>
    <n v="0"/>
    <n v="0"/>
    <n v="0"/>
    <n v="0"/>
    <n v="0"/>
    <n v="1"/>
    <n v="40"/>
    <n v="39"/>
    <n v="0"/>
    <n v="0"/>
    <n v="0"/>
    <x v="0"/>
    <x v="1"/>
    <n v="8"/>
    <n v="40"/>
    <s v="NO"/>
    <n v="6"/>
    <n v="6"/>
    <n v="4"/>
    <n v="1"/>
    <n v="0"/>
    <n v="0"/>
    <n v="0"/>
    <n v="0"/>
    <n v="0"/>
    <n v="0"/>
    <n v="1"/>
    <n v="1"/>
    <n v="2.5000000000000001E-2"/>
    <s v="Stabilized occupancy May"/>
    <n v="95029"/>
    <n v="2375.7249999999999"/>
    <n v="35759"/>
    <n v="893.97500000000002"/>
    <n v="81583"/>
    <n v="2039.575"/>
    <n v="89199"/>
    <n v="2229.9749999999999"/>
    <n v="2667"/>
    <n v="66.674999999999997"/>
    <n v="304237"/>
    <n v="7605.9250000000002"/>
    <n v="0"/>
    <b v="0"/>
    <b v="0"/>
    <b v="0"/>
    <b v="0"/>
    <b v="0"/>
    <b v="0"/>
    <b v="0"/>
    <b v="0"/>
    <b v="0"/>
    <b v="0"/>
    <b v="0"/>
    <b v="0"/>
    <s v="Wallick Properties Midwest LLC"/>
    <s v="Sarah Malone _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0"/>
    <n v="1"/>
    <n v="0"/>
    <s v="NO"/>
    <n v="0"/>
    <s v="NO"/>
    <n v="0"/>
    <m/>
  </r>
  <r>
    <n v="150007"/>
    <s v="Georgetown Senior Apts"/>
    <s v="100 Georgetown Drive"/>
    <b v="0"/>
    <s v="Delaware"/>
    <x v="19"/>
    <n v="43015"/>
    <x v="1"/>
    <s v="Rex Davis"/>
    <s v="740-548-5060"/>
    <n v="0"/>
    <n v="50"/>
    <n v="0"/>
    <n v="0"/>
    <n v="50"/>
    <n v="0"/>
    <n v="0"/>
    <n v="0"/>
    <n v="50"/>
    <n v="0"/>
    <n v="50"/>
    <s v="YES"/>
    <s v="NO"/>
    <n v="0.15"/>
    <n v="8"/>
    <n v="8"/>
    <n v="0"/>
    <n v="0"/>
    <n v="0"/>
    <n v="0"/>
    <n v="0"/>
    <n v="0"/>
    <n v="1"/>
    <n v="50"/>
    <n v="50"/>
    <n v="0"/>
    <n v="0"/>
    <n v="0"/>
    <x v="1"/>
    <x v="0"/>
    <n v="1"/>
    <n v="50"/>
    <s v="YES"/>
    <n v="0"/>
    <n v="0"/>
    <n v="1"/>
    <n v="0"/>
    <n v="0"/>
    <n v="1"/>
    <n v="1"/>
    <n v="0"/>
    <n v="1"/>
    <n v="0"/>
    <n v="0"/>
    <n v="0"/>
    <n v="0"/>
    <s v="Death/Health issues "/>
    <n v="124178"/>
    <n v="2483.56"/>
    <n v="62861"/>
    <n v="1257.22"/>
    <n v="116793"/>
    <n v="2335.86"/>
    <n v="79606"/>
    <n v="1592.12"/>
    <n v="17500"/>
    <n v="350"/>
    <n v="400938"/>
    <n v="8018.76"/>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1"/>
    <n v="0"/>
    <n v="0"/>
    <s v="NO"/>
    <n v="0"/>
    <s v="NO"/>
    <n v="0"/>
    <m/>
  </r>
  <r>
    <n v="110091"/>
    <s v="Sunnyview Square"/>
    <s v="69 Rock Creek Drive"/>
    <b v="0"/>
    <s v="Delaware"/>
    <x v="19"/>
    <n v="43015"/>
    <x v="1"/>
    <s v="Raeanne Simons"/>
    <s v="740-369-9042"/>
    <n v="0"/>
    <n v="30"/>
    <n v="0"/>
    <n v="0"/>
    <n v="30"/>
    <n v="0"/>
    <n v="0"/>
    <n v="0"/>
    <n v="30"/>
    <n v="0"/>
    <n v="30"/>
    <s v="YES"/>
    <s v="NO"/>
    <n v="0.11"/>
    <n v="4"/>
    <n v="3"/>
    <n v="0"/>
    <n v="0"/>
    <n v="0"/>
    <n v="0"/>
    <n v="0"/>
    <n v="0"/>
    <n v="0.04"/>
    <n v="2"/>
    <n v="2"/>
    <n v="0"/>
    <n v="0"/>
    <n v="0"/>
    <x v="1"/>
    <x v="0"/>
    <n v="5"/>
    <n v="30"/>
    <s v="NO"/>
    <n v="0"/>
    <n v="3"/>
    <n v="2"/>
    <n v="0"/>
    <n v="1"/>
    <n v="0"/>
    <n v="0"/>
    <n v="0"/>
    <n v="0"/>
    <n v="1"/>
    <n v="0"/>
    <n v="1"/>
    <n v="3.3333333333333333E-2"/>
    <n v="0"/>
    <n v="72925"/>
    <n v="2430.8333333333335"/>
    <n v="78576"/>
    <n v="2619.1999999999998"/>
    <n v="58085"/>
    <n v="1936.1666666666667"/>
    <n v="56487"/>
    <n v="1882.9"/>
    <n v="15168"/>
    <n v="505.6"/>
    <n v="281241"/>
    <n v="9374.7000000000007"/>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2"/>
    <n v="0"/>
    <s v="NO"/>
    <n v="0"/>
    <s v="NO"/>
    <n v="0"/>
    <m/>
  </r>
  <r>
    <n v="80164"/>
    <s v="Hunterwood Park"/>
    <s v="330 Trace Drive"/>
    <b v="0"/>
    <s v="Lancaster"/>
    <x v="20"/>
    <n v="43130"/>
    <x v="0"/>
    <s v="Marcie Puckett"/>
    <s v="740-687-1314"/>
    <n v="0"/>
    <n v="100"/>
    <n v="0"/>
    <n v="0"/>
    <n v="50"/>
    <n v="31"/>
    <n v="16"/>
    <n v="4"/>
    <n v="101"/>
    <n v="0"/>
    <n v="101"/>
    <s v="NO"/>
    <s v="YES"/>
    <n v="0"/>
    <n v="0"/>
    <n v="0"/>
    <n v="0"/>
    <n v="0"/>
    <n v="0"/>
    <n v="0"/>
    <n v="0"/>
    <n v="0"/>
    <n v="0.05"/>
    <n v="6"/>
    <n v="6"/>
    <n v="0"/>
    <n v="0"/>
    <n v="0"/>
    <x v="0"/>
    <x v="0"/>
    <n v="1"/>
    <n v="51"/>
    <s v="YES"/>
    <n v="2"/>
    <n v="1"/>
    <n v="2"/>
    <n v="2"/>
    <n v="2"/>
    <n v="4"/>
    <n v="2"/>
    <n v="1"/>
    <n v="3"/>
    <n v="3"/>
    <n v="3"/>
    <n v="1"/>
    <n v="9.9009900990099011E-3"/>
    <n v="0"/>
    <n v="262769.33"/>
    <n v="2601.6765346534653"/>
    <n v="74895"/>
    <n v="741.53465346534654"/>
    <n v="274861.78999999998"/>
    <n v="2721.4038613861385"/>
    <n v="133666"/>
    <n v="1323.4257425742574"/>
    <n v="45256"/>
    <n v="448.0792079207921"/>
    <n v="791448.12"/>
    <n v="7836.12"/>
    <n v="0"/>
    <b v="0"/>
    <b v="0"/>
    <b v="0"/>
    <b v="0"/>
    <b v="0"/>
    <b v="0"/>
    <b v="0"/>
    <b v="0"/>
    <b v="0"/>
    <b v="0"/>
    <b v="0"/>
    <b v="0"/>
    <s v="New Hunterwood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2"/>
    <n v="1"/>
    <n v="0"/>
    <s v="NO"/>
    <n v="0"/>
    <s v="NO"/>
    <n v="0"/>
    <m/>
  </r>
  <r>
    <n v="120063"/>
    <s v="Pearl House"/>
    <s v="218 W Chestnut"/>
    <b v="0"/>
    <s v="Lancaster"/>
    <x v="20"/>
    <n v="43130"/>
    <x v="2"/>
    <s v="Marsha Orr"/>
    <s v="740-277-7609"/>
    <n v="0"/>
    <n v="0"/>
    <n v="21"/>
    <n v="0"/>
    <n v="0"/>
    <n v="21"/>
    <n v="0"/>
    <n v="0"/>
    <n v="21"/>
    <n v="0"/>
    <n v="21"/>
    <s v="NO"/>
    <s v="YES"/>
    <n v="0"/>
    <n v="0"/>
    <n v="0"/>
    <n v="0"/>
    <n v="0"/>
    <n v="0"/>
    <n v="0"/>
    <n v="0"/>
    <n v="0"/>
    <n v="0"/>
    <n v="0"/>
    <n v="0"/>
    <n v="1"/>
    <n v="21"/>
    <n v="21"/>
    <x v="0"/>
    <x v="0"/>
    <n v="1"/>
    <n v="21"/>
    <s v="YES"/>
    <n v="1"/>
    <n v="1"/>
    <n v="0"/>
    <n v="1"/>
    <n v="2"/>
    <n v="1"/>
    <n v="0"/>
    <n v="2"/>
    <n v="1"/>
    <n v="2"/>
    <n v="2"/>
    <n v="0"/>
    <n v="0"/>
    <n v="0"/>
    <n v="67192"/>
    <n v="3199.6190476190477"/>
    <n v="27879"/>
    <n v="1327.5714285714287"/>
    <n v="56408"/>
    <n v="2686.0952380952381"/>
    <n v="17835"/>
    <n v="849.28571428571433"/>
    <n v="8916"/>
    <n v="424.57142857142856"/>
    <n v="178230"/>
    <n v="8487.1428571428569"/>
    <n v="0"/>
    <b v="0"/>
    <b v="0"/>
    <b v="0"/>
    <b v="0"/>
    <b v="0"/>
    <b v="0"/>
    <b v="0"/>
    <b v="0"/>
    <b v="0"/>
    <b v="0"/>
    <b v="0"/>
    <b v="0"/>
    <s v="Pearl Hous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1"/>
    <n v="0"/>
    <s v="YES"/>
    <n v="0"/>
    <s v="NO"/>
    <n v="0"/>
    <m/>
  </r>
  <r>
    <s v="09-0127"/>
    <s v="Seton Lancaster"/>
    <s v="232 Gay St."/>
    <b v="0"/>
    <s v="Lancaster"/>
    <x v="20"/>
    <n v="43130"/>
    <x v="0"/>
    <s v="Destiny Harris"/>
    <s v="740-681-1403"/>
    <n v="0"/>
    <n v="33"/>
    <n v="0"/>
    <n v="8"/>
    <n v="25"/>
    <n v="0"/>
    <n v="0"/>
    <n v="0"/>
    <n v="33"/>
    <n v="0"/>
    <n v="33"/>
    <s v="YES"/>
    <s v="NO"/>
    <n v="0.06"/>
    <n v="2"/>
    <n v="2"/>
    <n v="0"/>
    <n v="0"/>
    <n v="0"/>
    <n v="0"/>
    <n v="0"/>
    <n v="0"/>
    <n v="0"/>
    <n v="0"/>
    <n v="0"/>
    <n v="0"/>
    <n v="0"/>
    <n v="0"/>
    <x v="1"/>
    <x v="0"/>
    <n v="1"/>
    <n v="33"/>
    <s v="YES"/>
    <n v="0"/>
    <n v="1"/>
    <n v="2"/>
    <n v="1"/>
    <n v="1"/>
    <n v="0"/>
    <n v="0"/>
    <n v="2"/>
    <n v="2"/>
    <n v="2"/>
    <n v="2"/>
    <n v="1"/>
    <n v="3.0303030303030304E-2"/>
    <s v="The property had 6 move-outs during 2023. Two move outs were due to sole household member deaths. Studio units are difficult to lease. The manager is successful at keeping vacancy low."/>
    <n v="101338"/>
    <n v="3070.848484848485"/>
    <n v="44419"/>
    <n v="1346.030303030303"/>
    <n v="94678"/>
    <n v="2869.030303030303"/>
    <n v="32365"/>
    <n v="980.75757575757575"/>
    <n v="11689"/>
    <n v="354.21212121212119"/>
    <n v="284489"/>
    <n v="8620.878787878788"/>
    <n v="0"/>
    <b v="0"/>
    <b v="0"/>
    <b v="0"/>
    <b v="0"/>
    <b v="0"/>
    <b v="0"/>
    <b v="0"/>
    <b v="0"/>
    <b v="0"/>
    <b v="0"/>
    <b v="0"/>
    <b v="0"/>
    <s v="New Seton Lancaster, LP"/>
    <s v="Msgr. Joseph Hendricks, VP of Seton Lancaster,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4-0067"/>
    <s v="Lakeland Townhomes"/>
    <s v="2121 Refugee Road"/>
    <b v="0"/>
    <s v="Millersport"/>
    <x v="20"/>
    <n v="43046"/>
    <x v="0"/>
    <s v="Nancy Skillman"/>
    <s v="740-218-1550"/>
    <n v="17"/>
    <n v="0"/>
    <n v="2"/>
    <n v="0"/>
    <n v="0"/>
    <n v="24"/>
    <n v="0"/>
    <n v="0"/>
    <n v="24"/>
    <n v="0"/>
    <n v="24"/>
    <s v="NO"/>
    <s v="YES"/>
    <n v="0"/>
    <n v="0"/>
    <n v="0"/>
    <n v="0"/>
    <n v="0"/>
    <n v="0"/>
    <n v="0"/>
    <n v="0"/>
    <n v="1"/>
    <n v="0"/>
    <n v="0"/>
    <n v="20"/>
    <n v="0"/>
    <n v="0"/>
    <n v="0"/>
    <x v="0"/>
    <x v="1"/>
    <n v="3"/>
    <n v="24"/>
    <s v="NO"/>
    <n v="2"/>
    <n v="0"/>
    <n v="0"/>
    <n v="1"/>
    <n v="2"/>
    <n v="1"/>
    <n v="1"/>
    <n v="2"/>
    <n v="3"/>
    <n v="3"/>
    <n v="2"/>
    <n v="0"/>
    <n v="0"/>
    <n v="0"/>
    <n v="34575"/>
    <n v="1440.625"/>
    <n v="22781"/>
    <n v="949.20833333333337"/>
    <n v="43298"/>
    <n v="1804.0833333333333"/>
    <n v="38232"/>
    <n v="1593"/>
    <n v="39404"/>
    <n v="1641.8333333333333"/>
    <n v="178290"/>
    <n v="7428.75"/>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8-0052"/>
    <s v="Court House Family Apartments"/>
    <s v="555 Depot Drive"/>
    <b v="0"/>
    <s v="Washington Court House"/>
    <x v="21"/>
    <n v="43160"/>
    <x v="0"/>
    <s v="Julie Bates"/>
    <n v="0"/>
    <n v="0"/>
    <n v="6"/>
    <n v="19"/>
    <n v="0"/>
    <n v="13"/>
    <n v="32"/>
    <n v="8"/>
    <n v="0"/>
    <n v="53"/>
    <n v="0"/>
    <n v="53"/>
    <s v="NO"/>
    <s v="YES"/>
    <n v="0"/>
    <n v="0"/>
    <n v="0"/>
    <n v="0"/>
    <n v="0"/>
    <n v="0"/>
    <n v="0"/>
    <n v="0"/>
    <n v="0"/>
    <n v="0"/>
    <n v="0"/>
    <n v="27"/>
    <n v="0"/>
    <n v="0"/>
    <n v="0"/>
    <x v="0"/>
    <x v="1"/>
    <n v="6"/>
    <n v="53"/>
    <s v="NO"/>
    <n v="3"/>
    <n v="5"/>
    <n v="5"/>
    <n v="3"/>
    <n v="0"/>
    <n v="0"/>
    <n v="1"/>
    <n v="1"/>
    <n v="4"/>
    <n v="6"/>
    <n v="10"/>
    <n v="0"/>
    <n v="0"/>
    <n v="0"/>
    <n v="110168"/>
    <n v="2078.6415094339623"/>
    <n v="39348"/>
    <n v="742.41509433962267"/>
    <n v="71206"/>
    <n v="1343.5094339622642"/>
    <n v="45792"/>
    <n v="864"/>
    <n v="94601"/>
    <n v="1784.9245283018868"/>
    <n v="361115"/>
    <n v="6813.4905660377362"/>
    <n v="0"/>
    <b v="0"/>
    <b v="0"/>
    <b v="0"/>
    <b v="0"/>
    <b v="0"/>
    <b v="0"/>
    <b v="0"/>
    <b v="0"/>
    <b v="0"/>
    <b v="0"/>
    <b v="0"/>
    <b v="0"/>
    <s v="James Hunley"/>
    <s v="Manageing member of General Partnership"/>
    <s v="692 N. High St. Suite 204"/>
    <s v="Columub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0"/>
    <n v="0"/>
    <s v="NO"/>
    <n v="0"/>
    <s v="NO"/>
    <n v="0"/>
    <m/>
  </r>
  <r>
    <n v="100016"/>
    <s v="Washington Court Family Apartments, LLC"/>
    <s v="857 Kohler Drive"/>
    <b v="0"/>
    <s v="Washington Court House"/>
    <x v="21"/>
    <n v="43160"/>
    <x v="0"/>
    <s v="Phyllis Binegar"/>
    <s v="740-335-7124"/>
    <n v="0"/>
    <n v="45"/>
    <n v="0"/>
    <n v="0"/>
    <n v="0"/>
    <n v="26"/>
    <n v="12"/>
    <n v="7"/>
    <n v="44"/>
    <n v="1"/>
    <n v="45"/>
    <s v="NO"/>
    <s v="YES"/>
    <n v="0"/>
    <n v="0"/>
    <n v="0"/>
    <n v="0"/>
    <n v="0"/>
    <n v="0"/>
    <n v="0"/>
    <n v="0"/>
    <n v="0"/>
    <n v="0"/>
    <n v="0"/>
    <n v="0"/>
    <n v="0"/>
    <n v="0"/>
    <n v="0"/>
    <x v="0"/>
    <x v="0"/>
    <n v="7"/>
    <n v="6"/>
    <s v="NO"/>
    <n v="3"/>
    <n v="1"/>
    <n v="0"/>
    <n v="1"/>
    <n v="1"/>
    <n v="0"/>
    <n v="0"/>
    <n v="0"/>
    <n v="0"/>
    <n v="0"/>
    <n v="0"/>
    <n v="0"/>
    <n v="0"/>
    <n v="0"/>
    <n v="124017.63"/>
    <n v="2755.9473333333335"/>
    <n v="56091.59"/>
    <n v="1246.4797777777776"/>
    <n v="84144.41"/>
    <n v="1869.8757777777778"/>
    <n v="67931.62"/>
    <n v="1509.5915555555555"/>
    <n v="16008"/>
    <n v="355.73333333333335"/>
    <n v="348193.25"/>
    <n v="7737.6277777777777"/>
    <n v="0"/>
    <b v="0"/>
    <b v="0"/>
    <b v="0"/>
    <b v="0"/>
    <b v="0"/>
    <b v="0"/>
    <b v="0"/>
    <b v="0"/>
    <b v="0"/>
    <b v="0"/>
    <b v="0"/>
    <b v="0"/>
    <s v="Amy Albery, Wallick Properties Midwest"/>
    <s v="Chief Executive Officer"/>
    <s v="160 W Main St, Suite 200"/>
    <s v="New Albany, Ohio 43054"/>
    <s v="aalbery@wallick.com"/>
    <s v="614.863.4640"/>
    <s v="Wallick Properties Midwest LLC"/>
    <s v="160 West Main Street, Suite 200"/>
    <s v="New Albany, OH  43054"/>
    <s v="aalbery@wallick.com"/>
    <s v="614.863.4640"/>
    <s v="Tammy Chapin"/>
    <s v="Regional Manager"/>
    <s v="Wallick Properties Midwest LLC"/>
    <s v="tchapin@wallick.com"/>
    <s v="513-313-0509"/>
    <b v="1"/>
    <b v="0"/>
    <x v="0"/>
    <n v="1"/>
    <n v="0"/>
    <n v="0"/>
    <n v="0"/>
    <n v="0"/>
    <n v="0"/>
    <n v="0"/>
    <m/>
  </r>
  <r>
    <s v="07-0043"/>
    <s v="Waterford Place"/>
    <s v="5311 Duskywing Drive"/>
    <b v="0"/>
    <s v="Canal Winchester"/>
    <x v="22"/>
    <n v="43110"/>
    <x v="0"/>
    <s v="Jacquiline Mackey"/>
    <s v="614-829-7622"/>
    <n v="0"/>
    <n v="0"/>
    <n v="11"/>
    <n v="0"/>
    <n v="24"/>
    <n v="36"/>
    <n v="0"/>
    <n v="0"/>
    <n v="60"/>
    <n v="0"/>
    <n v="60"/>
    <s v="YES"/>
    <s v="NO"/>
    <n v="0"/>
    <n v="0"/>
    <n v="1"/>
    <n v="0"/>
    <n v="0"/>
    <n v="0"/>
    <n v="0"/>
    <n v="0"/>
    <n v="0"/>
    <n v="0"/>
    <n v="0"/>
    <n v="31"/>
    <n v="0"/>
    <n v="0"/>
    <n v="0"/>
    <x v="1"/>
    <x v="0"/>
    <n v="13"/>
    <n v="60"/>
    <s v="NO"/>
    <n v="1"/>
    <n v="0"/>
    <n v="1"/>
    <n v="1"/>
    <n v="0"/>
    <n v="0"/>
    <n v="0"/>
    <n v="0"/>
    <n v="0"/>
    <n v="2"/>
    <n v="2"/>
    <n v="0"/>
    <n v="0"/>
    <n v="0"/>
    <n v="113436"/>
    <n v="1890.6"/>
    <n v="146958"/>
    <n v="2449.3000000000002"/>
    <n v="85995"/>
    <n v="1433.25"/>
    <n v="126046"/>
    <n v="2100.7666666666669"/>
    <n v="110204"/>
    <n v="1836.7333333333333"/>
    <n v="582639"/>
    <n v="9710.6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60203"/>
    <s v="Abbey Church Village"/>
    <s v="6003 Abbey Chapel Drive"/>
    <b v="0"/>
    <s v="Columbus"/>
    <x v="22"/>
    <n v="43017"/>
    <x v="1"/>
    <s v="Becky Brooks"/>
    <s v="614-792-6733"/>
    <n v="0"/>
    <n v="0"/>
    <n v="73"/>
    <n v="0"/>
    <n v="32"/>
    <n v="80"/>
    <n v="48"/>
    <n v="0"/>
    <n v="159"/>
    <n v="1"/>
    <n v="160"/>
    <s v="NO"/>
    <s v="YES"/>
    <n v="0"/>
    <n v="0"/>
    <n v="0"/>
    <n v="0"/>
    <n v="0"/>
    <n v="0"/>
    <n v="0"/>
    <n v="0"/>
    <n v="0"/>
    <n v="0"/>
    <n v="0"/>
    <n v="0"/>
    <n v="0"/>
    <n v="0"/>
    <n v="0"/>
    <x v="0"/>
    <x v="0"/>
    <n v="22"/>
    <s v="6 TO 8"/>
    <s v="NO"/>
    <n v="3"/>
    <n v="2"/>
    <n v="2"/>
    <n v="2"/>
    <n v="1"/>
    <n v="1"/>
    <n v="2"/>
    <n v="2"/>
    <n v="2"/>
    <n v="4"/>
    <n v="5"/>
    <n v="3"/>
    <n v="1.8749999999999999E-2"/>
    <n v="0"/>
    <n v="302615"/>
    <n v="1891.34375"/>
    <n v="149668"/>
    <n v="935.42499999999995"/>
    <n v="315401"/>
    <n v="1971.2562499999999"/>
    <n v="396883"/>
    <n v="2480.5187500000002"/>
    <n v="65600"/>
    <n v="410"/>
    <n v="1230167"/>
    <n v="7688.5437499999998"/>
    <n v="0"/>
    <b v="0"/>
    <b v="0"/>
    <b v="0"/>
    <b v="0"/>
    <b v="0"/>
    <b v="0"/>
    <b v="0"/>
    <b v="0"/>
    <b v="0"/>
    <b v="0"/>
    <b v="0"/>
    <b v="0"/>
    <s v="Abbey Church Village (TC2)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4"/>
    <n v="1"/>
    <n v="0"/>
    <s v="NO"/>
    <n v="0"/>
    <n v="0"/>
    <n v="0"/>
    <m/>
  </r>
  <r>
    <n v="80057"/>
    <s v="Barnett Plaza"/>
    <s v="1400 Barnet Rd"/>
    <b v="0"/>
    <s v="Columbus"/>
    <x v="22"/>
    <n v="43227"/>
    <x v="2"/>
    <s v="Nicole Brewer"/>
    <s v="(614) 235-4320"/>
    <n v="0"/>
    <n v="50"/>
    <n v="0"/>
    <n v="0"/>
    <n v="48"/>
    <n v="2"/>
    <n v="0"/>
    <n v="0"/>
    <n v="50"/>
    <n v="0"/>
    <n v="50"/>
    <s v="YES"/>
    <s v="NO"/>
    <n v="0.05"/>
    <n v="3"/>
    <n v="3"/>
    <n v="0"/>
    <n v="0"/>
    <n v="0"/>
    <n v="0"/>
    <n v="0"/>
    <n v="0"/>
    <n v="0.1"/>
    <n v="5"/>
    <n v="5"/>
    <n v="0"/>
    <n v="0"/>
    <n v="0"/>
    <x v="1"/>
    <x v="0"/>
    <n v="1"/>
    <n v="50"/>
    <s v="YES"/>
    <n v="1"/>
    <n v="1"/>
    <n v="0"/>
    <n v="0"/>
    <n v="1"/>
    <n v="0"/>
    <n v="0"/>
    <n v="0"/>
    <n v="0"/>
    <n v="0"/>
    <n v="0"/>
    <n v="0"/>
    <n v="0"/>
    <n v="0"/>
    <n v="112126.96"/>
    <n v="2242.5392000000002"/>
    <n v="58621.52"/>
    <n v="1172.4304"/>
    <n v="126755"/>
    <n v="2535.1"/>
    <n v="64174"/>
    <n v="1283.48"/>
    <n v="29244"/>
    <n v="584.88"/>
    <n v="390921.48"/>
    <n v="7818.4295999999995"/>
    <n v="0"/>
    <b v="0"/>
    <b v="0"/>
    <b v="0"/>
    <b v="0"/>
    <b v="0"/>
    <b v="0"/>
    <b v="0"/>
    <b v="0"/>
    <b v="0"/>
    <b v="0"/>
    <b v="0"/>
    <b v="0"/>
    <s v="New Barnett Plaza,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20-0047"/>
    <s v="Bretton Woods"/>
    <s v="2511 Bretton Woods Drive"/>
    <b v="0"/>
    <s v="Columbus"/>
    <x v="22"/>
    <n v="43231"/>
    <x v="1"/>
    <s v="Gwendolyn Noble"/>
    <s v="614-325-3645"/>
    <n v="0"/>
    <n v="0"/>
    <n v="15"/>
    <n v="0"/>
    <n v="62"/>
    <n v="0"/>
    <n v="0"/>
    <n v="0"/>
    <n v="62"/>
    <n v="0"/>
    <n v="62"/>
    <s v="YES"/>
    <s v="NO"/>
    <n v="0.09"/>
    <n v="6"/>
    <n v="6"/>
    <n v="0"/>
    <n v="0"/>
    <n v="0"/>
    <n v="0"/>
    <n v="0"/>
    <n v="0"/>
    <n v="0"/>
    <n v="0"/>
    <n v="0"/>
    <n v="0"/>
    <n v="0"/>
    <n v="0"/>
    <x v="1"/>
    <x v="0"/>
    <n v="1"/>
    <n v="62"/>
    <s v="YES"/>
    <n v="0"/>
    <n v="0"/>
    <n v="1"/>
    <n v="1"/>
    <n v="0"/>
    <n v="1"/>
    <n v="0"/>
    <n v="0"/>
    <n v="1"/>
    <n v="2"/>
    <n v="4"/>
    <n v="5"/>
    <n v="8.0645161290322578E-2"/>
    <n v="0"/>
    <n v="146866"/>
    <n v="2368.8064516129034"/>
    <n v="85202"/>
    <n v="1374.2258064516129"/>
    <n v="85910"/>
    <n v="1385.6451612903227"/>
    <n v="90021"/>
    <n v="1451.9516129032259"/>
    <n v="6020"/>
    <n v="97.096774193548384"/>
    <n v="414019"/>
    <n v="6677.7258064516127"/>
    <n v="0"/>
    <b v="0"/>
    <b v="0"/>
    <b v="0"/>
    <b v="0"/>
    <b v="0"/>
    <b v="0"/>
    <b v="0"/>
    <b v="0"/>
    <b v="0"/>
    <b v="0"/>
    <b v="0"/>
    <b v="0"/>
    <s v="Bretton Woods Senior Housing Limited Partnership"/>
    <s v="Senior Vice President 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1"/>
    <n v="0"/>
    <s v="NO"/>
    <n v="0"/>
    <s v="YES"/>
    <n v="0"/>
    <m/>
  </r>
  <r>
    <s v="08-0076"/>
    <s v="Commons at Buckingham"/>
    <s v="328 Buckingham Street"/>
    <b v="0"/>
    <s v="Columbus"/>
    <x v="22"/>
    <n v="43215"/>
    <x v="2"/>
    <s v="Okai, Patricia"/>
    <s v="614-224-3848"/>
    <n v="0"/>
    <n v="100"/>
    <n v="0"/>
    <n v="100"/>
    <n v="0"/>
    <n v="0"/>
    <n v="0"/>
    <n v="0"/>
    <n v="100"/>
    <n v="0"/>
    <n v="100"/>
    <s v="NO"/>
    <s v="YES"/>
    <n v="0"/>
    <n v="0"/>
    <n v="0"/>
    <n v="0"/>
    <n v="0"/>
    <n v="0"/>
    <n v="0.86"/>
    <n v="86"/>
    <n v="86"/>
    <n v="0.19"/>
    <n v="19"/>
    <n v="19"/>
    <n v="0.75"/>
    <n v="75"/>
    <n v="75"/>
    <x v="0"/>
    <x v="2"/>
    <n v="1"/>
    <n v="100"/>
    <s v="YES"/>
    <n v="2"/>
    <n v="3"/>
    <n v="4"/>
    <n v="6"/>
    <n v="6"/>
    <n v="7"/>
    <n v="10"/>
    <n v="10"/>
    <n v="6"/>
    <n v="7"/>
    <n v="6"/>
    <n v="5"/>
    <n v="0.05"/>
    <n v="0"/>
    <n v="249774"/>
    <n v="2497.7399999999998"/>
    <n v="172744"/>
    <n v="1727.44"/>
    <n v="347057"/>
    <n v="3470.57"/>
    <n v="135230"/>
    <n v="1352.3"/>
    <n v="44064"/>
    <n v="440.64"/>
    <n v="948869"/>
    <n v="9488.69"/>
    <n v="0"/>
    <b v="0"/>
    <b v="0"/>
    <b v="0"/>
    <b v="0"/>
    <b v="0"/>
    <b v="0"/>
    <b v="0"/>
    <b v="0"/>
    <b v="0"/>
    <b v="0"/>
    <b v="0"/>
    <b v="0"/>
    <s v="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YES"/>
    <n v="0"/>
    <n v="0"/>
    <n v="0"/>
    <m/>
  </r>
  <r>
    <s v="09-0075"/>
    <s v="Commons at Livingston"/>
    <s v="3349 East Main Street"/>
    <b v="0"/>
    <s v="Columbus"/>
    <x v="22"/>
    <n v="43227"/>
    <x v="2"/>
    <s v="Pat Okai"/>
    <s v="614-235-4426"/>
    <n v="0"/>
    <n v="50"/>
    <n v="0"/>
    <n v="0"/>
    <n v="50"/>
    <n v="0"/>
    <n v="0"/>
    <n v="0"/>
    <n v="50"/>
    <n v="0"/>
    <n v="50"/>
    <s v="NO"/>
    <s v="YES"/>
    <n v="0.05"/>
    <n v="3"/>
    <n v="5"/>
    <n v="0"/>
    <n v="0"/>
    <n v="0"/>
    <n v="0"/>
    <n v="0"/>
    <n v="0"/>
    <n v="0.5"/>
    <n v="25"/>
    <n v="42"/>
    <n v="0.5"/>
    <n v="25"/>
    <n v="21"/>
    <x v="0"/>
    <x v="0"/>
    <n v="1"/>
    <n v="50"/>
    <s v="YES"/>
    <n v="6"/>
    <n v="5"/>
    <n v="6"/>
    <n v="6"/>
    <n v="4"/>
    <n v="4"/>
    <n v="7"/>
    <n v="7"/>
    <n v="6"/>
    <n v="8"/>
    <n v="7"/>
    <n v="6"/>
    <n v="0.12"/>
    <n v="0"/>
    <n v="135707"/>
    <n v="2714.14"/>
    <n v="71358"/>
    <n v="1427.16"/>
    <n v="192591"/>
    <n v="3851.82"/>
    <n v="70307"/>
    <n v="1406.14"/>
    <n v="21387"/>
    <n v="427.74"/>
    <n v="491350"/>
    <n v="9827"/>
    <n v="0"/>
    <b v="0"/>
    <b v="0"/>
    <b v="0"/>
    <b v="0"/>
    <b v="0"/>
    <b v="0"/>
    <b v="0"/>
    <b v="0"/>
    <b v="0"/>
    <b v="0"/>
    <b v="0"/>
    <b v="0"/>
    <s v="Sonya Brown"/>
    <s v="Senior VP of Affordable Housing"/>
    <s v="2245 North Bank Drive"/>
    <s v="Columbus, OH 43220"/>
    <s v="tccompliance@nationalchurchresidences.org"/>
    <s v="614-273-3583"/>
    <s v="National Church Residences.org/Krista Mason"/>
    <s v="2245 North Bank Drive"/>
    <s v="Columbus, OH 43220"/>
    <s v="kmason@nationalchurchresidences.org"/>
    <s v="614-273-3549"/>
    <s v="Mandy McFarland"/>
    <s v="Tax Credit Compliance Manager"/>
    <s v="National Church Residences"/>
    <s v="mmcfarland@nationalchurchresidences.org"/>
    <s v="740-281-6345"/>
    <b v="1"/>
    <b v="0"/>
    <x v="0"/>
    <n v="2"/>
    <n v="1"/>
    <n v="0"/>
    <s v="YES"/>
    <n v="0"/>
    <n v="0"/>
    <n v="0"/>
    <m/>
  </r>
  <r>
    <s v="12-0014"/>
    <s v="Commons at Livingston II"/>
    <s v="3349 E. Livingston Avenue"/>
    <b v="0"/>
    <s v="Columbus"/>
    <x v="22"/>
    <n v="43227"/>
    <x v="2"/>
    <s v="Pat Okai"/>
    <s v="614-235-4426"/>
    <n v="0"/>
    <n v="50"/>
    <n v="0"/>
    <n v="0"/>
    <n v="50"/>
    <n v="0"/>
    <n v="0"/>
    <n v="0"/>
    <n v="50"/>
    <n v="0"/>
    <n v="50"/>
    <s v="NO"/>
    <s v="YES"/>
    <n v="0.16"/>
    <n v="8"/>
    <n v="8"/>
    <n v="0"/>
    <n v="0"/>
    <n v="0"/>
    <n v="0"/>
    <n v="0"/>
    <n v="0"/>
    <n v="0"/>
    <n v="0"/>
    <n v="0"/>
    <n v="0.86"/>
    <n v="43"/>
    <n v="43"/>
    <x v="0"/>
    <x v="0"/>
    <n v="1"/>
    <n v="50"/>
    <s v="YES"/>
    <n v="3"/>
    <n v="2"/>
    <n v="2"/>
    <n v="3"/>
    <n v="4"/>
    <n v="6"/>
    <n v="6"/>
    <n v="5"/>
    <n v="5"/>
    <n v="5"/>
    <n v="4"/>
    <n v="4"/>
    <n v="0.08"/>
    <n v="0"/>
    <n v="100879"/>
    <n v="2017.58"/>
    <n v="71358"/>
    <n v="1427.16"/>
    <n v="184171"/>
    <n v="3683.42"/>
    <n v="64557"/>
    <n v="1291.1400000000001"/>
    <n v="23519"/>
    <n v="470.38"/>
    <n v="444484"/>
    <n v="8889.68"/>
    <n v="0"/>
    <b v="0"/>
    <b v="0"/>
    <b v="0"/>
    <b v="0"/>
    <b v="0"/>
    <b v="0"/>
    <b v="0"/>
    <b v="0"/>
    <b v="0"/>
    <b v="0"/>
    <b v="0"/>
    <b v="0"/>
    <s v="Sonya Brown"/>
    <s v="Senior VP of Affordable Housing"/>
    <s v="2245 North Bank Drive"/>
    <s v="Columbus, Ohio 43220"/>
    <s v="tccompliance@nationalchurchresidences.org"/>
    <s v="614-273-3583"/>
    <s v="National Church Residences/Krista Mason"/>
    <s v="2245 North Bank Drive"/>
    <s v="Columbus, Ohio 43220"/>
    <s v="kmason@nationalchurchresidences.org"/>
    <s v="614-273-3549"/>
    <s v="Mandy McFarland"/>
    <s v="Tax Credit Compliance Manager"/>
    <s v="National Church Residences"/>
    <s v="mmcfarland@nationalchurchresidences.org"/>
    <s v="740-281-6345"/>
    <b v="1"/>
    <b v="0"/>
    <x v="0"/>
    <n v="2"/>
    <n v="1"/>
    <n v="0"/>
    <s v="YES"/>
    <n v="0"/>
    <n v="0"/>
    <n v="0"/>
    <m/>
  </r>
  <r>
    <s v="10-0073"/>
    <s v="Commons at Third"/>
    <s v="1280 Norton Avenue"/>
    <b v="0"/>
    <s v="Columbus"/>
    <x v="22"/>
    <n v="43212"/>
    <x v="2"/>
    <s v="Pat Okai"/>
    <s v="614-484-0789"/>
    <n v="0"/>
    <n v="100"/>
    <n v="0"/>
    <n v="100"/>
    <n v="0"/>
    <n v="0"/>
    <n v="0"/>
    <n v="0"/>
    <n v="100"/>
    <n v="0"/>
    <n v="100"/>
    <s v="NO"/>
    <s v="YES"/>
    <n v="0.15"/>
    <n v="15"/>
    <n v="15"/>
    <n v="0"/>
    <n v="0"/>
    <n v="0"/>
    <n v="0"/>
    <n v="0"/>
    <n v="0"/>
    <n v="0"/>
    <n v="0"/>
    <n v="0"/>
    <n v="0"/>
    <n v="0"/>
    <n v="0"/>
    <x v="0"/>
    <x v="0"/>
    <n v="1"/>
    <n v="100"/>
    <s v="YES"/>
    <n v="12"/>
    <n v="12"/>
    <n v="15"/>
    <n v="13"/>
    <n v="12"/>
    <n v="14"/>
    <n v="10"/>
    <n v="9"/>
    <n v="8"/>
    <n v="6"/>
    <n v="9"/>
    <n v="11"/>
    <n v="0.11"/>
    <s v="PSH site."/>
    <n v="240354"/>
    <n v="2403.54"/>
    <n v="95511"/>
    <n v="955.11"/>
    <n v="360229"/>
    <n v="3602.29"/>
    <n v="163962"/>
    <n v="1639.62"/>
    <n v="28000"/>
    <n v="280"/>
    <n v="888056"/>
    <n v="8880.56"/>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YES"/>
    <n v="0"/>
    <n v="0"/>
    <n v="0"/>
    <m/>
  </r>
  <r>
    <n v="130166"/>
    <s v="Faith Village"/>
    <s v="3301 Imani Drive"/>
    <b v="0"/>
    <s v="Columbus"/>
    <x v="22"/>
    <n v="43224"/>
    <x v="2"/>
    <s v="Jennifer Siler-Markwell"/>
    <s v="614-471-7933"/>
    <n v="0"/>
    <n v="0"/>
    <n v="53"/>
    <n v="0"/>
    <n v="0"/>
    <n v="114"/>
    <n v="30"/>
    <n v="0"/>
    <n v="144"/>
    <n v="0"/>
    <n v="144"/>
    <s v="NO"/>
    <s v="YES"/>
    <n v="4.4999999999999998E-2"/>
    <n v="7"/>
    <n v="6"/>
    <n v="0"/>
    <n v="0"/>
    <n v="0"/>
    <n v="0"/>
    <n v="0"/>
    <n v="0"/>
    <n v="0.115"/>
    <n v="17"/>
    <n v="14"/>
    <n v="0"/>
    <n v="0"/>
    <n v="0"/>
    <x v="0"/>
    <x v="1"/>
    <n v="21"/>
    <n v="144"/>
    <s v="NO"/>
    <n v="3"/>
    <n v="4"/>
    <n v="5"/>
    <n v="9"/>
    <n v="12"/>
    <n v="13"/>
    <n v="15"/>
    <n v="15"/>
    <n v="15"/>
    <n v="16"/>
    <n v="16"/>
    <n v="13"/>
    <n v="9.0277777777777776E-2"/>
    <s v="Death and relocating out of area"/>
    <n v="366643"/>
    <n v="2546.1319444444443"/>
    <n v="161434"/>
    <n v="1121.0694444444443"/>
    <n v="269446"/>
    <n v="1871.1527777777778"/>
    <n v="282880"/>
    <n v="1964.4444444444443"/>
    <n v="65823"/>
    <n v="457.10416666666669"/>
    <n v="1146226"/>
    <n v="7959.9027777777774"/>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2"/>
    <n v="0"/>
    <n v="0"/>
    <s v="NO"/>
    <n v="0"/>
    <s v="NO"/>
    <n v="0"/>
    <m/>
  </r>
  <r>
    <s v="20-0235"/>
    <s v="Gates Junction"/>
    <s v="1131 W Broad Street"/>
    <b v="0"/>
    <s v="Columbus"/>
    <x v="22"/>
    <n v="43222"/>
    <x v="2"/>
    <s v="Tracey Stevens"/>
    <s v="614-372-5485"/>
    <n v="0"/>
    <n v="0"/>
    <n v="0"/>
    <n v="0"/>
    <n v="49"/>
    <n v="11"/>
    <n v="0"/>
    <n v="0"/>
    <n v="60"/>
    <n v="0"/>
    <n v="60"/>
    <s v="YES"/>
    <s v="NO"/>
    <n v="0.08"/>
    <n v="5"/>
    <n v="5"/>
    <n v="0"/>
    <n v="0"/>
    <n v="0"/>
    <n v="0"/>
    <n v="0"/>
    <n v="0"/>
    <n v="0"/>
    <n v="0"/>
    <n v="0"/>
    <n v="0"/>
    <n v="0"/>
    <n v="0"/>
    <x v="1"/>
    <x v="2"/>
    <n v="1"/>
    <n v="60"/>
    <s v="YES"/>
    <n v="60"/>
    <n v="23"/>
    <n v="10"/>
    <n v="6"/>
    <n v="3"/>
    <n v="1"/>
    <n v="1"/>
    <n v="3"/>
    <n v="2"/>
    <n v="0"/>
    <n v="1"/>
    <n v="0"/>
    <n v="0"/>
    <s v="property was in lease up at the beginning of the year."/>
    <n v="169861"/>
    <n v="2831.0166666666669"/>
    <n v="42855"/>
    <n v="714.25"/>
    <n v="73739"/>
    <n v="1228.9833333333333"/>
    <n v="170539"/>
    <n v="2842.3166666666666"/>
    <n v="554"/>
    <n v="9.2333333333333325"/>
    <n v="457548"/>
    <n v="7625.8"/>
    <n v="0"/>
    <b v="0"/>
    <b v="0"/>
    <b v="0"/>
    <b v="0"/>
    <b v="0"/>
    <b v="0"/>
    <b v="0"/>
    <b v="0"/>
    <b v="0"/>
    <b v="0"/>
    <b v="0"/>
    <b v="0"/>
    <s v="Sonya Brown"/>
    <s v="Senior VP of Affordable Housing"/>
    <s v="2245 North Bank Drive"/>
    <s v="Columbus, OH 43220"/>
    <s v="tccompliance@nationalchurchresidences.org"/>
    <s v="614-273-3583"/>
    <s v="National Church Residences/Mandy McFarland"/>
    <s v="2245 North Bank Drive"/>
    <s v="Columbus, OH 43220"/>
    <s v="kmason@nationalchurchresidences.org"/>
    <s v="614-273-3549"/>
    <s v="Mandy McFarland"/>
    <s v="Tax Credit Compliance Manager"/>
    <s v="National Church Residences"/>
    <s v="mmcfarland@nationalchurchresidences.org"/>
    <s v="740-281-6345"/>
    <b v="1"/>
    <b v="0"/>
    <x v="0"/>
    <n v="2"/>
    <n v="1"/>
    <n v="0"/>
    <s v="NO"/>
    <n v="0"/>
    <s v="YES"/>
    <n v="0"/>
    <m/>
  </r>
  <r>
    <s v="14-0089"/>
    <s v="Griswold Building Renovation"/>
    <s v="65 South 4th Street"/>
    <b v="0"/>
    <s v="Columbus"/>
    <x v="22"/>
    <n v="43215"/>
    <x v="2"/>
    <s v="Michelle Chieffo"/>
    <s v="614-224-9121 ext. 1270"/>
    <n v="0"/>
    <n v="91"/>
    <n v="0"/>
    <n v="37"/>
    <n v="54"/>
    <n v="0"/>
    <n v="0"/>
    <n v="0"/>
    <n v="91"/>
    <n v="0"/>
    <n v="91"/>
    <s v="NO"/>
    <s v="YES"/>
    <n v="0.06"/>
    <n v="6"/>
    <n v="6"/>
    <n v="0.83"/>
    <n v="76"/>
    <n v="82"/>
    <n v="0"/>
    <n v="0"/>
    <n v="4"/>
    <n v="0.76"/>
    <n v="70"/>
    <n v="81"/>
    <n v="1"/>
    <n v="91"/>
    <n v="86"/>
    <x v="0"/>
    <x v="2"/>
    <n v="1"/>
    <n v="91"/>
    <s v="YES"/>
    <n v="3"/>
    <n v="3"/>
    <n v="2"/>
    <n v="5"/>
    <n v="6"/>
    <n v="9"/>
    <n v="5"/>
    <n v="4"/>
    <n v="5"/>
    <n v="4"/>
    <n v="4"/>
    <n v="5"/>
    <n v="5.4945054945054944E-2"/>
    <n v="0"/>
    <n v="218101.68"/>
    <n v="2396.7217582417584"/>
    <n v="185269"/>
    <n v="2035.9230769230769"/>
    <n v="348691"/>
    <n v="3831.7692307692309"/>
    <n v="107192"/>
    <n v="1177.934065934066"/>
    <n v="540584"/>
    <n v="5940.4835164835167"/>
    <n v="1399837.68"/>
    <n v="15382.831648351648"/>
    <n v="0"/>
    <b v="0"/>
    <b v="0"/>
    <b v="0"/>
    <b v="0"/>
    <b v="0"/>
    <b v="0"/>
    <b v="0"/>
    <b v="0"/>
    <b v="0"/>
    <b v="0"/>
    <b v="0"/>
    <b v="0"/>
    <s v="Elizabeth Brown"/>
    <s v="President and CEO - YWCA"/>
    <s v="65 South 4th Street"/>
    <s v="Columbus, Ohio  43215"/>
    <s v="ebrown@ywcacolumbus.org"/>
    <s v="614-224-9121 ext. 1209"/>
    <s v="N/A"/>
    <n v="0"/>
    <n v="0"/>
    <n v="0"/>
    <n v="0"/>
    <s v="Michelle Chieffo  / Valerie Henthorn"/>
    <s v="Property Director  / Finance Director"/>
    <s v="YWCA"/>
    <s v="mchieffo@ywcacolumbus.org  / vhenthorn@ywcacolumbus.org"/>
    <s v="614-224-9121 ext. 1270  / 614-224-9121 ext. 1235"/>
    <b v="1"/>
    <b v="0"/>
    <x v="0"/>
    <n v="1"/>
    <n v="1"/>
    <n v="0"/>
    <s v="YES"/>
    <s v="N/A"/>
    <n v="0"/>
    <n v="0"/>
    <m/>
  </r>
  <r>
    <s v="09-0110"/>
    <s v="Hilltop Housing"/>
    <s v="1324 E. Livingston Ave."/>
    <b v="0"/>
    <s v="Columbus"/>
    <x v="22"/>
    <n v="43205"/>
    <x v="2"/>
    <s v="Dee Meredith"/>
    <n v="0"/>
    <n v="0"/>
    <n v="0"/>
    <n v="8"/>
    <n v="0"/>
    <n v="0"/>
    <n v="0"/>
    <n v="19"/>
    <n v="11"/>
    <n v="30"/>
    <n v="0"/>
    <n v="30"/>
    <s v="NO"/>
    <s v="YES"/>
    <n v="0"/>
    <n v="0"/>
    <n v="0"/>
    <n v="0"/>
    <n v="0"/>
    <n v="0"/>
    <n v="0"/>
    <n v="0"/>
    <n v="0"/>
    <n v="0"/>
    <n v="0"/>
    <n v="23"/>
    <n v="0"/>
    <n v="0"/>
    <n v="0"/>
    <x v="0"/>
    <x v="3"/>
    <n v="31"/>
    <n v="31"/>
    <s v="NO"/>
    <n v="0"/>
    <n v="0"/>
    <n v="0"/>
    <n v="0"/>
    <n v="1"/>
    <n v="1"/>
    <n v="0"/>
    <n v="0"/>
    <n v="0"/>
    <n v="0"/>
    <n v="0"/>
    <n v="1"/>
    <n v="3.3333333333333333E-2"/>
    <n v="0"/>
    <n v="57884"/>
    <n v="1929.4666666666667"/>
    <n v="3511"/>
    <n v="117.03333333333333"/>
    <n v="40988"/>
    <n v="1366.2666666666667"/>
    <n v="76604"/>
    <n v="2553.4666666666667"/>
    <n v="179347"/>
    <n v="5978.2333333333336"/>
    <n v="358334"/>
    <n v="11944.46666666666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045"/>
    <s v="Kent Place Homes"/>
    <s v="1324 Livingston Ave"/>
    <b v="0"/>
    <s v="Columbus"/>
    <x v="22"/>
    <n v="45205"/>
    <x v="2"/>
    <s v="Dee Meredith"/>
    <s v="614-826-5985"/>
    <n v="0"/>
    <n v="0"/>
    <n v="14"/>
    <n v="0"/>
    <n v="0"/>
    <n v="0"/>
    <n v="41"/>
    <n v="6"/>
    <n v="47"/>
    <n v="0"/>
    <n v="47"/>
    <s v="NO"/>
    <s v="YES"/>
    <n v="0"/>
    <n v="0"/>
    <n v="0"/>
    <n v="0"/>
    <n v="0"/>
    <n v="0"/>
    <n v="0"/>
    <n v="0"/>
    <n v="0"/>
    <n v="0"/>
    <n v="0"/>
    <n v="36"/>
    <n v="0"/>
    <n v="0"/>
    <n v="0"/>
    <x v="0"/>
    <x v="3"/>
    <n v="47"/>
    <n v="47"/>
    <s v="NO"/>
    <n v="1"/>
    <n v="1"/>
    <n v="1"/>
    <n v="2"/>
    <n v="1"/>
    <n v="1"/>
    <n v="2"/>
    <n v="2"/>
    <n v="3"/>
    <n v="3"/>
    <n v="1"/>
    <n v="1"/>
    <n v="2.1276595744680851E-2"/>
    <n v="0"/>
    <n v="88795"/>
    <n v="1889.2553191489362"/>
    <n v="12971"/>
    <n v="275.97872340425533"/>
    <n v="58157"/>
    <n v="1237.3829787234042"/>
    <n v="133721"/>
    <n v="2845.127659574468"/>
    <n v="98183"/>
    <n v="2089"/>
    <n v="391827"/>
    <n v="8336.744680851063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YES"/>
    <n v="2031"/>
    <m/>
  </r>
  <r>
    <s v="09-0077"/>
    <s v="Lincoln Gardens"/>
    <s v="108 Sturbridge Road"/>
    <b v="0"/>
    <s v="Columbus"/>
    <x v="22"/>
    <n v="43228"/>
    <x v="0"/>
    <s v="Meghan Bosley"/>
    <s v="614-878-4394"/>
    <n v="0"/>
    <n v="0"/>
    <n v="87"/>
    <n v="0"/>
    <n v="60"/>
    <n v="40"/>
    <n v="0"/>
    <n v="0"/>
    <n v="95"/>
    <n v="5"/>
    <n v="100"/>
    <s v="YES"/>
    <s v="NO"/>
    <n v="7.0000000000000007E-2"/>
    <n v="7"/>
    <n v="7"/>
    <n v="0"/>
    <n v="0"/>
    <n v="0"/>
    <n v="0"/>
    <n v="0"/>
    <n v="0"/>
    <n v="0.1"/>
    <n v="10"/>
    <n v="10"/>
    <n v="0"/>
    <n v="0"/>
    <n v="0"/>
    <x v="1"/>
    <x v="1"/>
    <n v="10"/>
    <n v="10"/>
    <s v="NO"/>
    <n v="6"/>
    <n v="5"/>
    <n v="2"/>
    <n v="1"/>
    <n v="2"/>
    <n v="4"/>
    <n v="2"/>
    <n v="1"/>
    <n v="2"/>
    <n v="2"/>
    <n v="3"/>
    <n v="1"/>
    <n v="0.01"/>
    <n v="0"/>
    <n v="220216"/>
    <n v="2202.16"/>
    <n v="45712"/>
    <n v="457.12"/>
    <n v="152159"/>
    <n v="1521.59"/>
    <n v="177305"/>
    <n v="1773.05"/>
    <n v="44056"/>
    <n v="440.56"/>
    <n v="639448"/>
    <n v="6394.48"/>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1"/>
    <n v="0"/>
    <s v="NO"/>
    <n v="0"/>
    <n v="0"/>
    <n v="0"/>
    <m/>
  </r>
  <r>
    <s v="11-0124"/>
    <s v="Lincoln Green"/>
    <s v="165 Milton Court"/>
    <b v="0"/>
    <s v="Columbus"/>
    <x v="22"/>
    <n v="43228"/>
    <x v="0"/>
    <s v="Cheryl Jones &amp; Marty Castleman"/>
    <s v="614-878-5273"/>
    <n v="0"/>
    <n v="66"/>
    <n v="0"/>
    <n v="0"/>
    <n v="0"/>
    <n v="40"/>
    <n v="26"/>
    <n v="0"/>
    <n v="65"/>
    <n v="1"/>
    <n v="66"/>
    <s v="NO"/>
    <s v="YES"/>
    <n v="0"/>
    <n v="0"/>
    <n v="0"/>
    <n v="0"/>
    <n v="0"/>
    <n v="0"/>
    <n v="0"/>
    <n v="0"/>
    <n v="0"/>
    <n v="0"/>
    <n v="0"/>
    <n v="0"/>
    <n v="0"/>
    <n v="0"/>
    <n v="0"/>
    <x v="0"/>
    <x v="1"/>
    <n v="9"/>
    <n v="66"/>
    <s v="NO"/>
    <n v="4"/>
    <n v="1"/>
    <n v="0"/>
    <n v="0"/>
    <n v="3"/>
    <n v="3"/>
    <n v="2"/>
    <n v="2"/>
    <n v="2"/>
    <n v="3"/>
    <n v="1"/>
    <n v="3"/>
    <n v="4.5454545454545456E-2"/>
    <n v="0"/>
    <n v="181656.85"/>
    <n v="2752.3765151515154"/>
    <n v="27889.56"/>
    <n v="422.5690909090909"/>
    <n v="203862.73"/>
    <n v="3088.8292424242427"/>
    <n v="90511.48"/>
    <n v="1371.3860606060605"/>
    <n v="28339.8"/>
    <n v="429.39090909090908"/>
    <n v="532260.42000000004"/>
    <n v="8064.5518181818188"/>
    <n v="0"/>
    <b v="0"/>
    <b v="0"/>
    <b v="0"/>
    <b v="0"/>
    <b v="0"/>
    <b v="0"/>
    <b v="0"/>
    <b v="0"/>
    <b v="0"/>
    <b v="0"/>
    <b v="0"/>
    <b v="0"/>
    <s v="Lincoln Green Development LLC"/>
    <n v="0"/>
    <s v="45 N. 4th Street, Suite 200"/>
    <s v="Columbus, OH  43215"/>
    <s v="n/a"/>
    <s v="614-481-8106"/>
    <s v="Showe Management Corporation"/>
    <s v="45 N. 4th Street, Suite 200"/>
    <s v="Columbus, OH  43215"/>
    <s v="shunley@showemgmt.com"/>
    <s v="614-481-8106 ext 129"/>
    <s v="Miranda Vance"/>
    <s v="Assistant Vice President"/>
    <s v="Showe Management Corporation"/>
    <s v="mvance@showemgmt.com"/>
    <s v="614-481-8106 ext 130"/>
    <b v="0"/>
    <b v="1"/>
    <x v="1"/>
    <n v="1"/>
    <n v="0"/>
    <n v="0"/>
    <n v="0"/>
    <n v="0"/>
    <n v="0"/>
    <n v="0"/>
    <m/>
  </r>
  <r>
    <n v="120054"/>
    <s v="North Hamilton Road Senior Housing"/>
    <s v="4373 Ruston Avenue"/>
    <b v="0"/>
    <s v="Columbus"/>
    <x v="22"/>
    <n v="43230"/>
    <x v="1"/>
    <s v="Sylvia Walters"/>
    <s v="614-269-8447"/>
    <n v="0"/>
    <n v="0"/>
    <n v="4"/>
    <n v="0"/>
    <n v="20"/>
    <n v="40"/>
    <n v="0"/>
    <n v="0"/>
    <n v="60"/>
    <n v="0"/>
    <n v="60"/>
    <s v="YES"/>
    <s v="NO"/>
    <n v="0"/>
    <n v="0"/>
    <n v="0"/>
    <n v="0"/>
    <n v="0"/>
    <n v="0"/>
    <n v="0"/>
    <n v="0"/>
    <n v="0"/>
    <n v="0.2"/>
    <n v="12"/>
    <n v="12"/>
    <n v="0"/>
    <n v="0"/>
    <n v="0"/>
    <x v="1"/>
    <x v="0"/>
    <n v="1"/>
    <n v="60"/>
    <s v="YES"/>
    <n v="1"/>
    <n v="0"/>
    <n v="0"/>
    <n v="1"/>
    <n v="0"/>
    <n v="0"/>
    <n v="0"/>
    <n v="0"/>
    <n v="0"/>
    <n v="0"/>
    <n v="0"/>
    <n v="0"/>
    <n v="0"/>
    <n v="0"/>
    <n v="128615"/>
    <n v="2143.5833333333335"/>
    <n v="39101"/>
    <n v="651.68333333333328"/>
    <n v="152061"/>
    <n v="2534.35"/>
    <n v="115258"/>
    <n v="1920.9666666666667"/>
    <n v="19668"/>
    <n v="327.8"/>
    <n v="454703"/>
    <n v="7578.3833333333332"/>
    <n v="0"/>
    <b v="0"/>
    <b v="0"/>
    <b v="0"/>
    <b v="0"/>
    <b v="0"/>
    <b v="0"/>
    <b v="0"/>
    <b v="0"/>
    <b v="0"/>
    <b v="0"/>
    <b v="0"/>
    <b v="0"/>
    <s v="North Hamilton Road Senior Housing LP"/>
    <s v="John Stock"/>
    <s v="4260 Tuller Rd, Suite 100"/>
    <s v="Dublin, OH 43017"/>
    <s v="jstock@stockdevco.com"/>
    <s v="614-389-7941"/>
    <s v="Fairfield Homes, Inc."/>
    <s v="603 West Wheeling Street"/>
    <s v="Lancaster, OH 43130"/>
    <s v="affordableoperations@fairfieldhomesohio.com"/>
    <s v="(740) 653-3583"/>
    <s v="Ashley Sweeney"/>
    <s v="Compliance Manager"/>
    <s v="Fairfield Homes Inc"/>
    <s v="asweeney@fairfieldhomesohio.com"/>
    <s v="(740) 653-9073"/>
    <b v="1"/>
    <b v="0"/>
    <x v="0"/>
    <n v="1"/>
    <n v="2"/>
    <n v="0"/>
    <s v="NO"/>
    <n v="0"/>
    <s v="NO"/>
    <n v="0"/>
    <m/>
  </r>
  <r>
    <s v="19-0055"/>
    <s v="Northland Gate"/>
    <s v="5757 Maple Canyon Ave."/>
    <b v="0"/>
    <s v="Columbus"/>
    <x v="22"/>
    <n v="43229"/>
    <x v="2"/>
    <s v="Natasha Glover"/>
    <s v="614-865-4553"/>
    <n v="0"/>
    <n v="0"/>
    <n v="0"/>
    <n v="0"/>
    <n v="82"/>
    <n v="12"/>
    <n v="0"/>
    <n v="0"/>
    <n v="94"/>
    <n v="0"/>
    <n v="94"/>
    <s v="YES"/>
    <s v="NO"/>
    <n v="7.0000000000000007E-2"/>
    <n v="7"/>
    <n v="7"/>
    <n v="0"/>
    <n v="0"/>
    <n v="0"/>
    <n v="0"/>
    <n v="0"/>
    <n v="0"/>
    <n v="0"/>
    <n v="0"/>
    <n v="0"/>
    <n v="0"/>
    <n v="0"/>
    <n v="0"/>
    <x v="1"/>
    <x v="0"/>
    <n v="1"/>
    <n v="94"/>
    <s v="YES"/>
    <n v="1"/>
    <n v="2"/>
    <n v="3"/>
    <n v="3"/>
    <n v="3"/>
    <n v="5"/>
    <n v="6"/>
    <n v="4"/>
    <n v="4"/>
    <n v="3"/>
    <n v="3"/>
    <n v="4"/>
    <n v="4.2553191489361701E-2"/>
    <n v="0"/>
    <n v="164906"/>
    <n v="1754.3191489361702"/>
    <n v="104988"/>
    <n v="1116.8936170212767"/>
    <n v="100467"/>
    <n v="1068.7978723404256"/>
    <n v="109847"/>
    <n v="1168.5851063829787"/>
    <n v="21542"/>
    <n v="229.17021276595744"/>
    <n v="501750"/>
    <n v="5337.7659574468089"/>
    <n v="0"/>
    <b v="0"/>
    <b v="0"/>
    <b v="0"/>
    <b v="0"/>
    <b v="0"/>
    <b v="0"/>
    <b v="0"/>
    <b v="0"/>
    <b v="0"/>
    <b v="0"/>
    <b v="0"/>
    <b v="0"/>
    <s v="Sonya Brown"/>
    <s v="Senior VP of Affordable Housing"/>
    <s v="2245 North Bank Drive"/>
    <s v="Columbus, OH 43220"/>
    <s v="tccompliance@nationalchurchresidences.org"/>
    <s v="614-273-3583"/>
    <s v="National Church Residences/Krista Mason"/>
    <s v="2245 National Church Residences"/>
    <s v="Columbus, OH 43220"/>
    <s v="kmason@nationalchurchresidences.org"/>
    <s v="614-273-3549"/>
    <s v="Mandy McFarland"/>
    <s v="Tax Credit Compliance Manager"/>
    <s v="National Church Residences"/>
    <s v="mmcfarland@nationalchurchresidences.org"/>
    <s v="740-281-6345"/>
    <b v="1"/>
    <b v="0"/>
    <x v="0"/>
    <n v="2"/>
    <n v="0"/>
    <n v="0"/>
    <s v="NO"/>
    <n v="0"/>
    <n v="0"/>
    <n v="0"/>
    <m/>
  </r>
  <r>
    <s v="13-0070"/>
    <s v="Poindexter Place"/>
    <s v="211 North Champion Avenue"/>
    <b v="0"/>
    <s v="Columbus"/>
    <x v="22"/>
    <n v="43203"/>
    <x v="2"/>
    <s v="Chyla Howard"/>
    <s v="614-972-7821"/>
    <n v="0"/>
    <n v="104"/>
    <n v="0"/>
    <n v="0"/>
    <n v="104"/>
    <n v="0"/>
    <n v="0"/>
    <n v="0"/>
    <n v="104"/>
    <n v="0"/>
    <n v="104"/>
    <s v="YES"/>
    <s v="NO"/>
    <n v="0"/>
    <n v="0"/>
    <n v="0"/>
    <n v="0"/>
    <n v="0"/>
    <n v="0"/>
    <n v="0"/>
    <n v="0"/>
    <n v="0"/>
    <n v="0.1"/>
    <n v="11"/>
    <n v="11"/>
    <n v="0"/>
    <n v="0"/>
    <n v="0"/>
    <x v="1"/>
    <x v="2"/>
    <n v="1"/>
    <n v="104"/>
    <s v="YES"/>
    <n v="10"/>
    <n v="4"/>
    <n v="2"/>
    <n v="2"/>
    <n v="1"/>
    <n v="3"/>
    <n v="8"/>
    <n v="10"/>
    <n v="7"/>
    <n v="4"/>
    <n v="6"/>
    <n v="6"/>
    <n v="5.7692307692307696E-2"/>
    <n v="0"/>
    <n v="267480"/>
    <n v="2571.9230769230771"/>
    <n v="148073"/>
    <n v="1423.7788461538462"/>
    <n v="247324"/>
    <n v="2378.1153846153848"/>
    <n v="73680"/>
    <n v="708.46153846153845"/>
    <n v="38372"/>
    <n v="368.96153846153845"/>
    <n v="774929"/>
    <n v="7451.2403846153848"/>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YES"/>
    <n v="0"/>
    <n v="0"/>
    <n v="0"/>
    <m/>
  </r>
  <r>
    <n v="140090"/>
    <s v="Riverlodge II Apartments"/>
    <s v="360 Broadmeadows Blvd."/>
    <b v="0"/>
    <s v="Columbus"/>
    <x v="22"/>
    <n v="43214"/>
    <x v="2"/>
    <s v="Mark &amp; Regina Kuykendall"/>
    <s v="614-846-1243"/>
    <n v="0"/>
    <n v="147"/>
    <n v="17"/>
    <n v="0"/>
    <n v="75"/>
    <n v="60"/>
    <n v="12"/>
    <n v="0"/>
    <n v="147"/>
    <n v="0"/>
    <n v="147"/>
    <s v="NO"/>
    <s v="YES"/>
    <n v="0"/>
    <n v="0"/>
    <n v="0"/>
    <n v="0"/>
    <n v="0"/>
    <n v="0"/>
    <n v="0"/>
    <n v="0"/>
    <n v="0"/>
    <n v="0.1"/>
    <n v="15"/>
    <n v="15"/>
    <n v="0"/>
    <n v="0"/>
    <n v="0"/>
    <x v="0"/>
    <x v="0"/>
    <n v="3"/>
    <n v="147"/>
    <s v="NO"/>
    <n v="12"/>
    <n v="11"/>
    <n v="12"/>
    <n v="13"/>
    <n v="12"/>
    <n v="7"/>
    <n v="5"/>
    <n v="6"/>
    <n v="6"/>
    <n v="4"/>
    <n v="6"/>
    <n v="6"/>
    <n v="4.0816326530612242E-2"/>
    <n v="0"/>
    <n v="393672.93"/>
    <n v="2678.0471428571427"/>
    <n v="81160.58"/>
    <n v="552.11278911564625"/>
    <n v="247181.01"/>
    <n v="1681.5034693877551"/>
    <n v="192486.54"/>
    <n v="1309.4322448979592"/>
    <n v="358414.93"/>
    <n v="2438.1968027210883"/>
    <n v="1272915.99"/>
    <n v="8659.2924489795914"/>
    <n v="0"/>
    <b v="0"/>
    <b v="0"/>
    <b v="0"/>
    <b v="0"/>
    <b v="0"/>
    <b v="0"/>
    <b v="0"/>
    <b v="0"/>
    <b v="0"/>
    <b v="0"/>
    <b v="0"/>
    <b v="0"/>
    <s v="Riverlodge II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4"/>
    <n v="4"/>
    <n v="0"/>
    <n v="0"/>
    <n v="0"/>
    <n v="0"/>
    <n v="0"/>
    <m/>
  </r>
  <r>
    <n v="150069"/>
    <s v="Riverlodge III Apartments"/>
    <s v="360 Broadmeadows Blvd."/>
    <b v="0"/>
    <s v="Columbus"/>
    <x v="22"/>
    <n v="43214"/>
    <x v="2"/>
    <s v="Mark &amp; Regina Kuykendall"/>
    <s v="614-846-1243"/>
    <n v="0"/>
    <n v="147"/>
    <n v="11"/>
    <n v="0"/>
    <n v="75"/>
    <n v="60"/>
    <n v="12"/>
    <n v="0"/>
    <n v="147"/>
    <n v="0"/>
    <n v="147"/>
    <s v="NO"/>
    <s v="YES"/>
    <n v="0"/>
    <n v="0"/>
    <n v="0"/>
    <n v="0"/>
    <n v="0"/>
    <n v="0"/>
    <n v="0"/>
    <n v="0"/>
    <n v="0"/>
    <n v="0.1"/>
    <n v="15"/>
    <n v="14"/>
    <n v="0"/>
    <n v="0"/>
    <n v="0"/>
    <x v="0"/>
    <x v="0"/>
    <n v="3"/>
    <n v="147"/>
    <s v="NO"/>
    <n v="15"/>
    <n v="15"/>
    <n v="16"/>
    <n v="14"/>
    <n v="15"/>
    <n v="12"/>
    <n v="13"/>
    <n v="8"/>
    <n v="6"/>
    <n v="5"/>
    <n v="4"/>
    <n v="7"/>
    <n v="4.7619047619047616E-2"/>
    <n v="0"/>
    <n v="397108.27"/>
    <n v="2701.4168027210885"/>
    <n v="102859.36"/>
    <n v="699.72353741496602"/>
    <n v="255694.42"/>
    <n v="1739.4178231292517"/>
    <n v="194186.71"/>
    <n v="1320.9980272108844"/>
    <n v="354700.11"/>
    <n v="2412.9259183673466"/>
    <n v="1304548.8700000001"/>
    <n v="8874.4821088435383"/>
    <n v="0"/>
    <b v="0"/>
    <b v="0"/>
    <b v="0"/>
    <b v="0"/>
    <b v="0"/>
    <b v="0"/>
    <b v="0"/>
    <b v="0"/>
    <b v="0"/>
    <b v="0"/>
    <b v="0"/>
    <b v="0"/>
    <s v="Riverlodge III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4"/>
    <n v="3"/>
    <n v="0"/>
    <n v="0"/>
    <n v="0"/>
    <n v="0"/>
    <n v="0"/>
    <m/>
  </r>
  <r>
    <s v="19-0234"/>
    <s v="Seton Square North"/>
    <s v="1776 Drew Ave"/>
    <b v="0"/>
    <s v="Columbus"/>
    <x v="22"/>
    <n v="43235"/>
    <x v="1"/>
    <s v="Maureen Callahan"/>
    <s v="614-451-1995 "/>
    <n v="218"/>
    <n v="218"/>
    <n v="0"/>
    <n v="0"/>
    <n v="194"/>
    <n v="24"/>
    <n v="0"/>
    <n v="0"/>
    <n v="218"/>
    <n v="0"/>
    <n v="218"/>
    <s v="YES"/>
    <s v="NO"/>
    <n v="7.0000000000000007E-2"/>
    <n v="16"/>
    <n v="16"/>
    <n v="0"/>
    <n v="0"/>
    <n v="0"/>
    <n v="0"/>
    <n v="0"/>
    <n v="0"/>
    <n v="0"/>
    <n v="0"/>
    <n v="0"/>
    <n v="0"/>
    <n v="0"/>
    <n v="0"/>
    <x v="1"/>
    <x v="0"/>
    <n v="1"/>
    <n v="218"/>
    <s v="YES"/>
    <n v="1"/>
    <n v="1"/>
    <n v="3"/>
    <n v="2"/>
    <n v="2"/>
    <n v="1"/>
    <n v="0"/>
    <n v="1"/>
    <n v="2"/>
    <n v="4"/>
    <n v="4"/>
    <n v="3"/>
    <n v="1.3761467889908258E-2"/>
    <s v="There were 17 moveouts during 2023 including 6 deaths. Vacancy never rose above 1.8%.  We have an awesome team at this property."/>
    <n v="491844"/>
    <n v="2256.1651376146788"/>
    <n v="248500"/>
    <n v="1139.9082568807339"/>
    <n v="598573"/>
    <n v="2745.7477064220184"/>
    <n v="293660"/>
    <n v="1347.0642201834862"/>
    <n v="0"/>
    <n v="0"/>
    <n v="1632577"/>
    <n v="7488.8853211009173"/>
    <n v="0"/>
    <b v="0"/>
    <b v="0"/>
    <b v="0"/>
    <b v="0"/>
    <b v="0"/>
    <b v="0"/>
    <b v="0"/>
    <b v="0"/>
    <b v="0"/>
    <b v="0"/>
    <b v="0"/>
    <b v="0"/>
    <s v="Seton Square North, LP"/>
    <s v="Msgr. Joseph Hendricks, VP of Seton Square North, L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3"/>
    <n v="0"/>
    <n v="0"/>
    <s v="NO"/>
    <n v="0"/>
    <s v="NO"/>
    <n v="0"/>
    <m/>
  </r>
  <r>
    <n v="200237"/>
    <s v="Warner Junction"/>
    <s v="721 W Rich Street"/>
    <b v="0"/>
    <s v="Columbus"/>
    <x v="22"/>
    <n v="43222"/>
    <x v="2"/>
    <s v="Braady Godsey"/>
    <s v="614-896-9870"/>
    <n v="0"/>
    <n v="0"/>
    <n v="0"/>
    <n v="0"/>
    <n v="16"/>
    <n v="30"/>
    <n v="4"/>
    <n v="0"/>
    <n v="50"/>
    <n v="0"/>
    <n v="50"/>
    <s v="NO"/>
    <s v="YES"/>
    <n v="0.08"/>
    <n v="4"/>
    <n v="4"/>
    <n v="0"/>
    <n v="0"/>
    <n v="0"/>
    <n v="0"/>
    <n v="0"/>
    <n v="0"/>
    <n v="0"/>
    <n v="0"/>
    <n v="0"/>
    <n v="0"/>
    <n v="0"/>
    <n v="0"/>
    <x v="0"/>
    <x v="0"/>
    <n v="2"/>
    <n v="50"/>
    <s v="YES"/>
    <n v="4"/>
    <n v="4"/>
    <n v="8"/>
    <n v="5"/>
    <n v="5"/>
    <n v="4"/>
    <n v="4"/>
    <n v="4"/>
    <n v="3"/>
    <n v="0"/>
    <n v="0"/>
    <n v="0"/>
    <n v="0"/>
    <n v="0"/>
    <n v="173351"/>
    <n v="3467.02"/>
    <n v="37145"/>
    <n v="742.9"/>
    <n v="142492"/>
    <n v="2849.84"/>
    <n v="71070"/>
    <n v="1421.4"/>
    <n v="18564"/>
    <n v="371.28"/>
    <n v="442622"/>
    <n v="8852.44"/>
    <n v="0"/>
    <b v="0"/>
    <b v="0"/>
    <b v="0"/>
    <b v="0"/>
    <b v="0"/>
    <b v="0"/>
    <b v="0"/>
    <b v="0"/>
    <b v="0"/>
    <b v="0"/>
    <b v="0"/>
    <b v="0"/>
    <s v="Warner Junction, Ltd"/>
    <s v="Jeff Mohrman"/>
    <s v="366 E Broad St, #101"/>
    <s v="Columbus, OH 43215"/>
    <s v="jmohrman@financefund.org"/>
    <s v="614-221-1114"/>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6-0058"/>
    <s v="Avondale II"/>
    <s v="5215 Avery  Road"/>
    <b v="0"/>
    <s v="Dublin"/>
    <x v="22"/>
    <n v="43016"/>
    <x v="1"/>
    <s v="Lamb, Renee"/>
    <s v="614-319-3353"/>
    <n v="0"/>
    <n v="3"/>
    <n v="0"/>
    <n v="0"/>
    <n v="51"/>
    <n v="49"/>
    <n v="0"/>
    <n v="0"/>
    <n v="52"/>
    <n v="48"/>
    <n v="100"/>
    <s v="YES"/>
    <s v="NO"/>
    <n v="0.1"/>
    <n v="10"/>
    <n v="10"/>
    <n v="0"/>
    <n v="0"/>
    <n v="0"/>
    <n v="0"/>
    <n v="0"/>
    <n v="0"/>
    <n v="0"/>
    <n v="0"/>
    <n v="0"/>
    <n v="0"/>
    <n v="0"/>
    <n v="0"/>
    <x v="1"/>
    <x v="2"/>
    <n v="1"/>
    <n v="49"/>
    <s v="YES"/>
    <n v="6"/>
    <n v="2"/>
    <n v="3"/>
    <n v="3"/>
    <n v="7"/>
    <n v="8"/>
    <n v="7"/>
    <n v="2"/>
    <n v="2"/>
    <n v="4"/>
    <n v="4"/>
    <n v="6"/>
    <n v="0.06"/>
    <n v="0"/>
    <n v="179917"/>
    <n v="1799.17"/>
    <n v="82088"/>
    <n v="820.88"/>
    <n v="138143"/>
    <n v="1381.43"/>
    <n v="294097"/>
    <n v="2940.97"/>
    <n v="25000"/>
    <n v="250"/>
    <n v="719245"/>
    <n v="7192.45"/>
    <n v="0"/>
    <b v="0"/>
    <b v="0"/>
    <b v="0"/>
    <b v="0"/>
    <b v="0"/>
    <b v="0"/>
    <b v="0"/>
    <b v="0"/>
    <b v="0"/>
    <b v="0"/>
    <b v="0"/>
    <b v="0"/>
    <s v="Avondale Woods II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0-0076"/>
    <s v="Avondale Senior Village"/>
    <s v="5215 Avery Road"/>
    <b v="0"/>
    <s v="Dublin"/>
    <x v="22"/>
    <n v="43016"/>
    <x v="1"/>
    <s v="Renee Lamb"/>
    <s v="614-319-3353"/>
    <n v="0"/>
    <n v="0"/>
    <n v="23"/>
    <n v="0"/>
    <n v="50"/>
    <n v="50"/>
    <n v="0"/>
    <n v="0"/>
    <n v="81"/>
    <n v="19"/>
    <n v="100"/>
    <s v="YES"/>
    <s v="NO"/>
    <n v="0.15"/>
    <n v="15"/>
    <n v="15"/>
    <n v="0"/>
    <n v="0"/>
    <n v="0"/>
    <n v="0"/>
    <n v="0"/>
    <n v="0"/>
    <n v="0.1"/>
    <n v="10"/>
    <n v="0"/>
    <n v="0"/>
    <n v="0"/>
    <n v="0"/>
    <x v="1"/>
    <x v="0"/>
    <n v="17"/>
    <n v="3"/>
    <s v="YES"/>
    <n v="3"/>
    <n v="5"/>
    <n v="3"/>
    <n v="5"/>
    <n v="6"/>
    <n v="7"/>
    <n v="7"/>
    <n v="10"/>
    <n v="8"/>
    <n v="5"/>
    <n v="7"/>
    <n v="4"/>
    <n v="0.04"/>
    <n v="0"/>
    <n v="182522"/>
    <n v="1825.22"/>
    <n v="87842"/>
    <n v="878.42"/>
    <n v="159626"/>
    <n v="1596.26"/>
    <n v="264884"/>
    <n v="2648.84"/>
    <n v="45504"/>
    <n v="455.04"/>
    <n v="740378"/>
    <n v="7403.78"/>
    <n v="0"/>
    <b v="0"/>
    <b v="0"/>
    <b v="0"/>
    <b v="0"/>
    <b v="0"/>
    <b v="0"/>
    <b v="0"/>
    <b v="0"/>
    <b v="0"/>
    <b v="0"/>
    <b v="0"/>
    <b v="0"/>
    <s v="Avondale Woods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0"/>
    <n v="0"/>
    <n v="0"/>
    <s v="NO"/>
    <n v="0"/>
    <n v="0"/>
    <n v="0"/>
    <m/>
  </r>
  <r>
    <s v="16-0038"/>
    <s v="Stygler Village"/>
    <s v="140 Imperial Dr"/>
    <b v="0"/>
    <s v="Gahanna"/>
    <x v="22"/>
    <s v="43230-2423"/>
    <x v="1"/>
    <s v="Wyatt, Karen"/>
    <s v="614-475-2255"/>
    <n v="0"/>
    <n v="150"/>
    <n v="0"/>
    <n v="0"/>
    <n v="146"/>
    <n v="4"/>
    <n v="0"/>
    <n v="0"/>
    <n v="150"/>
    <n v="0"/>
    <n v="150"/>
    <s v="YES"/>
    <s v="NO"/>
    <n v="0.08"/>
    <n v="12"/>
    <n v="12"/>
    <n v="0"/>
    <n v="0"/>
    <n v="0"/>
    <n v="0"/>
    <n v="0"/>
    <n v="0"/>
    <n v="0.09"/>
    <n v="14"/>
    <n v="14"/>
    <n v="0"/>
    <n v="0"/>
    <n v="0"/>
    <x v="1"/>
    <x v="2"/>
    <n v="1"/>
    <n v="150"/>
    <s v="YES"/>
    <n v="1"/>
    <n v="4"/>
    <n v="4"/>
    <n v="2"/>
    <n v="2"/>
    <n v="1"/>
    <n v="1"/>
    <n v="4"/>
    <n v="6"/>
    <n v="7"/>
    <n v="7"/>
    <n v="8"/>
    <n v="5.3333333333333337E-2"/>
    <n v="0"/>
    <n v="334948"/>
    <n v="2232.9866666666667"/>
    <n v="148179"/>
    <n v="987.86"/>
    <n v="284947"/>
    <n v="1899.6466666666668"/>
    <n v="234701"/>
    <n v="1564.6733333333334"/>
    <n v="58006"/>
    <n v="386.70666666666665"/>
    <n v="1060781"/>
    <n v="7071.873333333333"/>
    <n v="0"/>
    <b v="0"/>
    <b v="0"/>
    <b v="0"/>
    <b v="0"/>
    <b v="0"/>
    <b v="0"/>
    <b v="0"/>
    <b v="0"/>
    <b v="0"/>
    <b v="0"/>
    <b v="0"/>
    <b v="0"/>
    <s v="Stygler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4"/>
    <n v="0"/>
    <n v="0"/>
    <s v="NO"/>
    <n v="0"/>
    <n v="0"/>
    <n v="0"/>
    <m/>
  </r>
  <r>
    <s v="18-0028"/>
    <s v="Arrowleaf Apartments "/>
    <s v="2060 Shirlene Drive"/>
    <b v="0"/>
    <s v="Grove City"/>
    <x v="22"/>
    <n v="43123"/>
    <x v="1"/>
    <s v="Meighen Jones-Ziegler"/>
    <s v="614-323-0301"/>
    <n v="0"/>
    <n v="0"/>
    <n v="2"/>
    <n v="0"/>
    <n v="6"/>
    <n v="18"/>
    <n v="4"/>
    <n v="0"/>
    <n v="28"/>
    <n v="0"/>
    <n v="28"/>
    <s v="NO"/>
    <s v="YES"/>
    <n v="0"/>
    <n v="0"/>
    <n v="0"/>
    <n v="0"/>
    <n v="0"/>
    <n v="0"/>
    <n v="0"/>
    <n v="0"/>
    <n v="0"/>
    <n v="0"/>
    <n v="0"/>
    <n v="12"/>
    <n v="0"/>
    <n v="0"/>
    <n v="0"/>
    <x v="0"/>
    <x v="0"/>
    <n v="1"/>
    <n v="28"/>
    <s v="NO"/>
    <n v="0"/>
    <n v="0"/>
    <n v="0"/>
    <n v="1"/>
    <n v="2"/>
    <n v="2"/>
    <n v="3"/>
    <n v="3"/>
    <n v="3"/>
    <n v="1"/>
    <n v="2"/>
    <n v="1"/>
    <n v="3.5714285714285712E-2"/>
    <n v="0"/>
    <n v="55997.52"/>
    <n v="1999.9114285714284"/>
    <n v="14546"/>
    <n v="519.5"/>
    <n v="68462"/>
    <n v="2445.0714285714284"/>
    <n v="36051"/>
    <n v="1287.5357142857142"/>
    <n v="71345"/>
    <n v="2548.0357142857142"/>
    <n v="246401.52"/>
    <n v="8800.0542857142846"/>
    <n v="0"/>
    <b v="0"/>
    <b v="0"/>
    <b v="0"/>
    <b v="0"/>
    <b v="0"/>
    <b v="0"/>
    <b v="0"/>
    <b v="0"/>
    <b v="0"/>
    <b v="0"/>
    <b v="0"/>
    <b v="0"/>
    <s v="Thomas Grywalski"/>
    <s v="Owner"/>
    <s v="3443 Agler Road, Suite 200"/>
    <s v="Columbus, OH 43219"/>
    <s v="tom@livespired.com"/>
    <s v="614-350-0391"/>
    <s v="RLJ Management Co., Inc"/>
    <s v="3021 E. Dublin-Granville Rd. Suite 200"/>
    <s v="Columbus, OH 43231"/>
    <s v="bharvey@rljmgmt.com"/>
    <s v="614-942-2020"/>
    <s v="Joan Burkhardt"/>
    <s v="Compliance Analyst"/>
    <s v="RLJ Management Co., Inc."/>
    <s v="jburkhardt@rljmgmt.com"/>
    <s v="740-751-9601"/>
    <b v="1"/>
    <b v="0"/>
    <x v="0"/>
    <n v="0"/>
    <n v="1"/>
    <n v="0"/>
    <s v="NO"/>
    <n v="0"/>
    <s v="NO"/>
    <n v="0"/>
    <m/>
  </r>
  <r>
    <n v="120038"/>
    <s v="Lamplighter Senior Village I"/>
    <s v="1185 Lamplighter Dr"/>
    <b v="0"/>
    <s v="Grove City"/>
    <x v="22"/>
    <n v="43123"/>
    <x v="1"/>
    <s v="Kandy Grubb"/>
    <s v="614-991-6121"/>
    <n v="0"/>
    <n v="0"/>
    <n v="0"/>
    <n v="0"/>
    <n v="0"/>
    <n v="50"/>
    <n v="0"/>
    <n v="0"/>
    <n v="50"/>
    <n v="0"/>
    <n v="50"/>
    <s v="YES"/>
    <s v="NO"/>
    <n v="0"/>
    <n v="0"/>
    <n v="0"/>
    <n v="0"/>
    <n v="0"/>
    <n v="0"/>
    <n v="0"/>
    <n v="0"/>
    <n v="0"/>
    <n v="0.2"/>
    <n v="10"/>
    <n v="10"/>
    <n v="0"/>
    <n v="0"/>
    <n v="0"/>
    <x v="1"/>
    <x v="0"/>
    <n v="5"/>
    <n v="50"/>
    <s v="YES"/>
    <n v="2"/>
    <n v="1"/>
    <n v="0"/>
    <n v="1"/>
    <n v="1"/>
    <n v="2"/>
    <n v="2"/>
    <n v="3"/>
    <n v="3"/>
    <n v="2"/>
    <n v="1"/>
    <n v="0"/>
    <n v="0"/>
    <n v="0"/>
    <n v="97930"/>
    <n v="1958.6"/>
    <n v="46521"/>
    <n v="930.42"/>
    <n v="98790"/>
    <n v="1975.8"/>
    <n v="75893"/>
    <n v="1517.86"/>
    <n v="19572"/>
    <n v="391.44"/>
    <n v="338705"/>
    <n v="6774.1"/>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50058"/>
    <s v="Lamplighter Senior Village II"/>
    <s v="1185 Lamplighter Dr"/>
    <b v="0"/>
    <s v="Grove City"/>
    <x v="22"/>
    <n v="43123"/>
    <x v="1"/>
    <s v="Kandy Grubb"/>
    <s v="614-991-6121"/>
    <n v="0"/>
    <n v="0"/>
    <n v="4"/>
    <n v="0"/>
    <n v="0"/>
    <n v="60"/>
    <n v="0"/>
    <n v="0"/>
    <n v="60"/>
    <n v="0"/>
    <n v="60"/>
    <s v="YES"/>
    <s v="NO"/>
    <n v="0"/>
    <n v="0"/>
    <n v="0"/>
    <n v="0"/>
    <n v="0"/>
    <n v="0"/>
    <n v="0"/>
    <n v="0"/>
    <n v="0"/>
    <n v="0.1"/>
    <n v="6"/>
    <n v="6"/>
    <n v="0"/>
    <n v="0"/>
    <n v="0"/>
    <x v="1"/>
    <x v="0"/>
    <n v="7"/>
    <n v="60"/>
    <s v="YES"/>
    <n v="0"/>
    <n v="0"/>
    <n v="0"/>
    <n v="0"/>
    <n v="1"/>
    <n v="1"/>
    <n v="0"/>
    <n v="0"/>
    <n v="0"/>
    <n v="0"/>
    <n v="0"/>
    <n v="0"/>
    <n v="0"/>
    <n v="0"/>
    <n v="113695"/>
    <n v="1894.9166666666667"/>
    <n v="35472"/>
    <n v="591.20000000000005"/>
    <n v="98084"/>
    <n v="1634.7333333333333"/>
    <n v="103613"/>
    <n v="1726.8833333333334"/>
    <n v="24003"/>
    <n v="400.05"/>
    <n v="374866"/>
    <n v="6247.766666666666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30035"/>
    <s v="Groveport Senior Village"/>
    <s v="5120 Hendron Rd"/>
    <b v="0"/>
    <s v="Groveport"/>
    <x v="22"/>
    <n v="43125"/>
    <x v="1"/>
    <s v="Gigi Kuhlman"/>
    <n v="0"/>
    <n v="0"/>
    <n v="0"/>
    <n v="8"/>
    <n v="0"/>
    <n v="0"/>
    <n v="50"/>
    <n v="0"/>
    <n v="0"/>
    <n v="50"/>
    <n v="0"/>
    <n v="50"/>
    <s v="YES"/>
    <s v="NO"/>
    <n v="0"/>
    <n v="0"/>
    <n v="0"/>
    <n v="0"/>
    <n v="0"/>
    <n v="0"/>
    <n v="0"/>
    <n v="0"/>
    <n v="0"/>
    <n v="0.1"/>
    <n v="5"/>
    <n v="5"/>
    <n v="0"/>
    <n v="0"/>
    <n v="0"/>
    <x v="1"/>
    <x v="0"/>
    <n v="10"/>
    <n v="50"/>
    <s v="NO"/>
    <n v="0"/>
    <n v="1"/>
    <n v="1"/>
    <n v="0"/>
    <n v="0"/>
    <n v="0"/>
    <n v="0"/>
    <n v="0"/>
    <n v="0"/>
    <n v="0"/>
    <n v="0"/>
    <n v="0"/>
    <n v="0"/>
    <n v="0"/>
    <n v="97519"/>
    <n v="1950.38"/>
    <n v="12777"/>
    <n v="255.54"/>
    <n v="81025"/>
    <n v="1620.5"/>
    <n v="67872"/>
    <n v="1357.44"/>
    <n v="18494"/>
    <n v="369.88"/>
    <n v="277687"/>
    <n v="5553.7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1"/>
    <n v="0"/>
    <n v="0"/>
    <n v="0"/>
    <n v="0"/>
    <n v="0"/>
    <m/>
  </r>
  <r>
    <n v="130089"/>
    <s v="Sturbridge Green"/>
    <s v="3750 Sturbridge Court"/>
    <b v="0"/>
    <s v="Hilliard"/>
    <x v="22"/>
    <n v="43026"/>
    <x v="1"/>
    <s v="Shelli Griffey"/>
    <s v="614-876-0192"/>
    <n v="0"/>
    <n v="50"/>
    <n v="0"/>
    <n v="0"/>
    <n v="50"/>
    <n v="0"/>
    <n v="0"/>
    <n v="0"/>
    <n v="50"/>
    <n v="0"/>
    <n v="50"/>
    <s v="YES"/>
    <s v="NO"/>
    <n v="0.15"/>
    <n v="8"/>
    <n v="8"/>
    <n v="0"/>
    <n v="0"/>
    <n v="0"/>
    <n v="0"/>
    <n v="0"/>
    <n v="0"/>
    <n v="1"/>
    <n v="50"/>
    <n v="49"/>
    <n v="0"/>
    <n v="0"/>
    <n v="0"/>
    <x v="1"/>
    <x v="0"/>
    <n v="8"/>
    <n v="50"/>
    <s v="NO"/>
    <n v="3"/>
    <n v="6"/>
    <n v="6"/>
    <n v="5"/>
    <n v="3"/>
    <n v="0"/>
    <n v="1"/>
    <n v="2"/>
    <n v="2"/>
    <n v="1"/>
    <n v="1"/>
    <n v="1"/>
    <n v="0.02"/>
    <s v="Death/Health "/>
    <n v="106382"/>
    <n v="2127.64"/>
    <n v="100765"/>
    <n v="2015.3"/>
    <n v="73413"/>
    <n v="1468.26"/>
    <n v="84682"/>
    <n v="1693.64"/>
    <n v="20896"/>
    <n v="417.92"/>
    <n v="386138"/>
    <n v="7722.76"/>
    <n v="0"/>
    <b v="0"/>
    <b v="0"/>
    <b v="0"/>
    <b v="0"/>
    <b v="0"/>
    <b v="0"/>
    <b v="0"/>
    <b v="0"/>
    <b v="0"/>
    <b v="0"/>
    <b v="0"/>
    <b v="0"/>
    <s v="Wallick Properties Midwest LLC"/>
    <s v="Sarah Malone"/>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1"/>
    <n v="0"/>
    <s v="NO"/>
    <n v="0"/>
    <s v="NO"/>
    <n v="0"/>
    <m/>
  </r>
  <r>
    <s v="09-0156"/>
    <s v="Willow Bend Townhomes"/>
    <s v="1531 Whispering Willow Lane"/>
    <b v="0"/>
    <s v="Hilliard"/>
    <x v="22"/>
    <n v="43026"/>
    <x v="1"/>
    <s v="Nancy Arriola "/>
    <s v="614.820.1904"/>
    <n v="0"/>
    <n v="0"/>
    <n v="0"/>
    <n v="0"/>
    <n v="0"/>
    <n v="0"/>
    <n v="92"/>
    <n v="0"/>
    <n v="92"/>
    <n v="0"/>
    <n v="92"/>
    <s v="NO"/>
    <s v="YES"/>
    <n v="0"/>
    <n v="0"/>
    <n v="0"/>
    <n v="0"/>
    <n v="0"/>
    <n v="0"/>
    <n v="0"/>
    <n v="0"/>
    <n v="0"/>
    <n v="0"/>
    <n v="0"/>
    <n v="0"/>
    <n v="0"/>
    <n v="0"/>
    <n v="0"/>
    <x v="0"/>
    <x v="1"/>
    <n v="15"/>
    <n v="6"/>
    <s v="NO"/>
    <n v="4"/>
    <n v="3"/>
    <n v="4"/>
    <n v="2"/>
    <n v="4"/>
    <n v="4"/>
    <n v="4"/>
    <n v="5"/>
    <n v="5"/>
    <n v="3"/>
    <n v="6"/>
    <n v="5"/>
    <n v="5.434782608695652E-2"/>
    <n v="0"/>
    <n v="140119.48000000001"/>
    <n v="1523.0378260869566"/>
    <n v="102036"/>
    <n v="1109.0869565217392"/>
    <n v="263675.08"/>
    <n v="2866.0334782608697"/>
    <n v="189874"/>
    <n v="2063.8478260869565"/>
    <n v="0"/>
    <n v="0"/>
    <n v="695704.56"/>
    <n v="7562.0060869565223"/>
    <n v="0"/>
    <b v="0"/>
    <b v="0"/>
    <b v="0"/>
    <b v="0"/>
    <b v="0"/>
    <b v="0"/>
    <b v="0"/>
    <b v="0"/>
    <b v="0"/>
    <b v="0"/>
    <b v="0"/>
    <b v="0"/>
    <s v="Willow Bend Townhomes"/>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0"/>
    <b v="1"/>
    <x v="1"/>
    <n v="1"/>
    <n v="0"/>
    <n v="0"/>
    <n v="0"/>
    <n v="0"/>
    <n v="0"/>
    <n v="0"/>
    <m/>
  </r>
  <r>
    <n v="180220"/>
    <s v="Bridlewood Village Apartments"/>
    <s v="4385 Thelma Dr."/>
    <b v="0"/>
    <s v="Obetz"/>
    <x v="22"/>
    <n v="43207"/>
    <x v="1"/>
    <s v="N/A"/>
    <s v="614-491-0272"/>
    <n v="0"/>
    <n v="70"/>
    <n v="0"/>
    <n v="0"/>
    <n v="0"/>
    <n v="50"/>
    <n v="20"/>
    <n v="0"/>
    <n v="70"/>
    <n v="0"/>
    <n v="70"/>
    <s v="NO"/>
    <s v="YES"/>
    <n v="0"/>
    <n v="0"/>
    <n v="0"/>
    <n v="0"/>
    <n v="0"/>
    <n v="0"/>
    <n v="0"/>
    <n v="0"/>
    <n v="0"/>
    <n v="0"/>
    <n v="0"/>
    <n v="0"/>
    <n v="0"/>
    <n v="0"/>
    <n v="0"/>
    <x v="0"/>
    <x v="1"/>
    <n v="12"/>
    <n v="70"/>
    <s v="NO"/>
    <n v="2"/>
    <n v="1"/>
    <n v="1"/>
    <n v="1"/>
    <n v="1"/>
    <n v="2"/>
    <n v="4"/>
    <n v="3"/>
    <n v="1"/>
    <n v="2"/>
    <n v="2"/>
    <n v="3"/>
    <n v="4.2857142857142858E-2"/>
    <n v="0"/>
    <n v="110866.21"/>
    <n v="1583.8030000000001"/>
    <n v="80119.72"/>
    <n v="1144.5674285714285"/>
    <n v="179571.14"/>
    <n v="2565.3020000000001"/>
    <n v="133907.54"/>
    <n v="1912.9648571428572"/>
    <n v="24660"/>
    <n v="352.28571428571428"/>
    <n v="529124.61"/>
    <n v="7558.9229999999998"/>
    <n v="0"/>
    <b v="0"/>
    <b v="0"/>
    <b v="0"/>
    <b v="0"/>
    <b v="0"/>
    <b v="0"/>
    <b v="0"/>
    <b v="0"/>
    <b v="0"/>
    <b v="0"/>
    <b v="0"/>
    <b v="0"/>
    <s v="Obetz LIHTC LP"/>
    <s v="Integra property Group LLC(sole member)"/>
    <s v="113 Cherry St., #43846"/>
    <s v="Seattle, WA  98104-2205"/>
    <s v="cporter@integraprop.com"/>
    <s v="206-512-8902"/>
    <s v="Vistula Management Company"/>
    <s v="1822 Cherry St."/>
    <s v="Toledo, OH  43608"/>
    <s v="kcrowley@vmc.org"/>
    <s v="567-420-1360"/>
    <s v="Kathleen Crowley"/>
    <s v="Vice President "/>
    <s v="Vistula Management Company"/>
    <s v="kcrowley@vmc.org"/>
    <s v="567-420-1360"/>
    <b v="0"/>
    <b v="1"/>
    <x v="1"/>
    <n v="1"/>
    <n v="1"/>
    <n v="0"/>
    <s v="NO"/>
    <n v="0"/>
    <s v="NO"/>
    <n v="0"/>
    <m/>
  </r>
  <r>
    <s v="09-0155"/>
    <s v="Post Woods Townhomes"/>
    <s v="423 Post Woods Drive"/>
    <b v="0"/>
    <s v="Reynoldsburg"/>
    <x v="22"/>
    <n v="43068"/>
    <x v="1"/>
    <s v="Jamie Bryant"/>
    <s v="614.557.1661"/>
    <n v="0"/>
    <n v="0"/>
    <n v="0"/>
    <n v="0"/>
    <n v="0"/>
    <n v="36"/>
    <n v="144"/>
    <n v="0"/>
    <n v="180"/>
    <n v="0"/>
    <n v="180"/>
    <s v="NO"/>
    <s v="YES"/>
    <n v="0"/>
    <n v="0"/>
    <n v="0"/>
    <n v="0"/>
    <n v="0"/>
    <n v="0"/>
    <n v="0"/>
    <n v="0"/>
    <n v="0"/>
    <n v="0"/>
    <n v="0"/>
    <n v="0"/>
    <n v="0"/>
    <n v="0"/>
    <n v="0"/>
    <x v="0"/>
    <x v="1"/>
    <n v="15"/>
    <n v="6"/>
    <s v="NO"/>
    <n v="8"/>
    <n v="9"/>
    <n v="10"/>
    <n v="10"/>
    <n v="12"/>
    <n v="14"/>
    <n v="15"/>
    <n v="15"/>
    <n v="16"/>
    <n v="16"/>
    <n v="16"/>
    <n v="16"/>
    <n v="8.8888888888888892E-2"/>
    <n v="0"/>
    <n v="269598"/>
    <n v="1497.7666666666667"/>
    <n v="255132"/>
    <n v="1417.4"/>
    <n v="546315"/>
    <n v="3035.0833333333335"/>
    <n v="457149.46"/>
    <n v="2539.7192222222225"/>
    <n v="0"/>
    <n v="0"/>
    <n v="1528194.46"/>
    <n v="8489.969222222222"/>
    <n v="0"/>
    <b v="0"/>
    <b v="0"/>
    <b v="0"/>
    <b v="0"/>
    <b v="0"/>
    <b v="0"/>
    <b v="0"/>
    <b v="0"/>
    <b v="0"/>
    <b v="0"/>
    <b v="0"/>
    <b v="0"/>
    <s v="Post Woods Townhomes"/>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0"/>
    <b v="1"/>
    <x v="1"/>
    <n v="3"/>
    <n v="0"/>
    <n v="0"/>
    <n v="0"/>
    <n v="0"/>
    <n v="0"/>
    <n v="0"/>
    <m/>
  </r>
  <r>
    <s v="09-0129"/>
    <s v="Seton Square East"/>
    <s v="1235 Briarcliff Rd."/>
    <b v="0"/>
    <s v="Reynoldsburg"/>
    <x v="22"/>
    <n v="43068"/>
    <x v="1"/>
    <s v="Sabrina Manygoats"/>
    <s v="614-861-4860"/>
    <n v="0"/>
    <n v="100"/>
    <n v="0"/>
    <n v="0"/>
    <n v="95"/>
    <n v="5"/>
    <n v="0"/>
    <n v="0"/>
    <n v="100"/>
    <n v="0"/>
    <n v="100"/>
    <s v="YES"/>
    <s v="NO"/>
    <n v="0.1"/>
    <n v="10"/>
    <n v="10"/>
    <n v="0"/>
    <n v="0"/>
    <n v="0"/>
    <n v="0"/>
    <n v="0"/>
    <n v="0"/>
    <n v="0"/>
    <n v="0"/>
    <n v="0"/>
    <n v="0"/>
    <n v="0"/>
    <n v="0"/>
    <x v="1"/>
    <x v="0"/>
    <n v="1"/>
    <n v="100"/>
    <s v="YES"/>
    <n v="9"/>
    <n v="9"/>
    <n v="6"/>
    <n v="7"/>
    <n v="12"/>
    <n v="9"/>
    <n v="4"/>
    <n v="4"/>
    <n v="3"/>
    <n v="4"/>
    <n v="5"/>
    <n v="5"/>
    <n v="0.05"/>
    <s v="In the beginning of the year, we were holding vacant units open planning for a full building rehab. That was postponed and we started filling units in March."/>
    <n v="220144"/>
    <n v="2201.44"/>
    <n v="181764"/>
    <n v="1817.64"/>
    <n v="284929"/>
    <n v="2849.29"/>
    <n v="128556"/>
    <n v="1285.56"/>
    <n v="37306"/>
    <n v="373.06"/>
    <n v="852699"/>
    <n v="8526.99"/>
    <n v="0"/>
    <b v="0"/>
    <b v="0"/>
    <b v="0"/>
    <b v="0"/>
    <b v="0"/>
    <b v="0"/>
    <b v="0"/>
    <b v="0"/>
    <b v="0"/>
    <b v="0"/>
    <b v="0"/>
    <b v="0"/>
    <s v="New Seton Square East LP"/>
    <s v="Msgr. Joseph Hendricks, VP of Seton Square East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0"/>
    <n v="0"/>
    <s v="NO"/>
    <n v="0"/>
    <s v="NO"/>
    <n v="0"/>
    <m/>
  </r>
  <r>
    <s v="14-0106"/>
    <s v="Columbus Scholar House 1 &amp; 2"/>
    <s v="84 N 17th Street "/>
    <b v="0"/>
    <s v="Columbus "/>
    <x v="23"/>
    <n v="43203"/>
    <x v="2"/>
    <s v="Angela Fuller"/>
    <s v="614-253-0984"/>
    <n v="0"/>
    <n v="28"/>
    <n v="0"/>
    <n v="0"/>
    <n v="0"/>
    <n v="26"/>
    <n v="2"/>
    <n v="0"/>
    <n v="28"/>
    <n v="0"/>
    <n v="28"/>
    <s v="NO"/>
    <s v="YES"/>
    <n v="0.05"/>
    <n v="2"/>
    <n v="2"/>
    <n v="0"/>
    <n v="0"/>
    <n v="0"/>
    <n v="0"/>
    <n v="0"/>
    <n v="0"/>
    <n v="0.15"/>
    <n v="5"/>
    <n v="5"/>
    <n v="0"/>
    <n v="0"/>
    <n v="0"/>
    <x v="0"/>
    <x v="1"/>
    <n v="1"/>
    <n v="28"/>
    <s v="YES"/>
    <n v="5"/>
    <n v="4"/>
    <n v="5"/>
    <n v="5"/>
    <n v="6"/>
    <n v="5"/>
    <n v="4"/>
    <n v="4"/>
    <n v="5"/>
    <n v="5"/>
    <n v="5"/>
    <n v="6"/>
    <n v="0.21428571428571427"/>
    <n v="0"/>
    <n v="97289"/>
    <n v="3474.6071428571427"/>
    <n v="36352"/>
    <n v="1298.2857142857142"/>
    <n v="141966"/>
    <n v="5070.2142857142853"/>
    <n v="38930"/>
    <n v="1390.3571428571429"/>
    <n v="22356"/>
    <n v="798.42857142857144"/>
    <n v="336893"/>
    <n v="12031.892857142857"/>
    <n v="0"/>
    <b v="0"/>
    <b v="0"/>
    <b v="0"/>
    <b v="0"/>
    <b v="0"/>
    <b v="0"/>
    <b v="0"/>
    <b v="0"/>
    <b v="0"/>
    <b v="0"/>
    <b v="0"/>
    <b v="0"/>
    <s v="Columbus Scholar House I, LLC"/>
    <s v="Chad Ketler, President &amp; CEO"/>
    <s v="910 E. Broad Street"/>
    <s v="Columbus, Ohio 43205"/>
    <s v="cketler@cpoms.org"/>
    <s v="614-253-0984"/>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8-0032"/>
    <s v="Northern Place Townhomes "/>
    <s v="4371 Belcher Court "/>
    <b v="0"/>
    <s v="Columbus "/>
    <x v="23"/>
    <n v="43224"/>
    <x v="2"/>
    <s v="Angela Fuller"/>
    <s v="614-253-0984"/>
    <n v="0"/>
    <n v="11"/>
    <n v="17"/>
    <n v="0"/>
    <n v="14"/>
    <n v="78"/>
    <n v="9"/>
    <n v="4"/>
    <n v="105"/>
    <n v="0"/>
    <n v="105"/>
    <s v="NO"/>
    <s v="YES"/>
    <n v="0"/>
    <n v="0"/>
    <n v="0"/>
    <n v="0"/>
    <n v="0"/>
    <n v="0"/>
    <n v="0"/>
    <n v="0"/>
    <n v="0"/>
    <n v="0"/>
    <n v="0"/>
    <n v="0"/>
    <n v="0"/>
    <n v="0"/>
    <n v="0"/>
    <x v="0"/>
    <x v="1"/>
    <n v="0"/>
    <n v="0"/>
    <s v="NO"/>
    <n v="6"/>
    <n v="5"/>
    <n v="6"/>
    <n v="5"/>
    <n v="7"/>
    <n v="4"/>
    <n v="4"/>
    <n v="5"/>
    <n v="5"/>
    <n v="6"/>
    <n v="11"/>
    <n v="11"/>
    <n v="0.10476190476190476"/>
    <n v="0"/>
    <n v="243705"/>
    <n v="2321"/>
    <n v="83086"/>
    <n v="791.29523809523812"/>
    <n v="254896"/>
    <n v="2427.5809523809526"/>
    <n v="182596"/>
    <n v="1739.0095238095239"/>
    <n v="44553"/>
    <n v="424.31428571428569"/>
    <n v="808836"/>
    <n v="7703.2"/>
    <n v="0"/>
    <b v="0"/>
    <b v="0"/>
    <b v="0"/>
    <b v="0"/>
    <b v="0"/>
    <b v="0"/>
    <b v="0"/>
    <b v="0"/>
    <b v="0"/>
    <b v="0"/>
    <b v="0"/>
    <b v="0"/>
    <s v="Brad DeHayes"/>
    <s v="Owner Connect Realty, LLC"/>
    <s v="577 W Nationwide Blvd Suite 600"/>
    <s v="Columbus Ohio 43215"/>
    <s v="brad@connect-ohio.com"/>
    <n v="0"/>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8-0031"/>
    <s v="Scholar House for Former Foster Youth "/>
    <s v="93 N 17th Street "/>
    <b v="0"/>
    <s v="Columbus "/>
    <x v="23"/>
    <n v="43203"/>
    <x v="2"/>
    <s v="Angela Fuller "/>
    <s v="614-253-0984"/>
    <n v="0"/>
    <n v="0"/>
    <n v="30"/>
    <n v="0"/>
    <n v="30"/>
    <n v="0"/>
    <n v="0"/>
    <n v="0"/>
    <n v="30"/>
    <n v="0"/>
    <n v="30"/>
    <s v="NO"/>
    <s v="YES"/>
    <n v="0"/>
    <n v="0"/>
    <n v="0"/>
    <n v="0"/>
    <n v="0"/>
    <n v="0"/>
    <n v="0"/>
    <n v="0"/>
    <n v="0"/>
    <n v="1"/>
    <n v="30"/>
    <n v="9"/>
    <n v="0"/>
    <n v="0"/>
    <n v="0"/>
    <x v="0"/>
    <x v="0"/>
    <n v="1"/>
    <n v="30"/>
    <s v="YES"/>
    <n v="5"/>
    <n v="6"/>
    <n v="6"/>
    <n v="9"/>
    <n v="8"/>
    <n v="7"/>
    <n v="5"/>
    <n v="7"/>
    <n v="10"/>
    <n v="8"/>
    <n v="8"/>
    <n v="9"/>
    <n v="0.3"/>
    <n v="0"/>
    <n v="90583"/>
    <n v="3019.4333333333334"/>
    <n v="46947"/>
    <n v="1564.9"/>
    <n v="69493"/>
    <n v="2316.4333333333334"/>
    <n v="41787"/>
    <n v="1392.9"/>
    <n v="19097"/>
    <n v="636.56666666666672"/>
    <n v="267907"/>
    <n v="8930.2333333333336"/>
    <n v="0"/>
    <b v="0"/>
    <b v="0"/>
    <b v="0"/>
    <b v="0"/>
    <b v="0"/>
    <b v="0"/>
    <b v="0"/>
    <b v="0"/>
    <b v="0"/>
    <b v="0"/>
    <b v="0"/>
    <b v="0"/>
    <s v="Columbus Scholar House III, LLC"/>
    <s v="Charles Hillman "/>
    <s v="880 E 11th Ave "/>
    <s v="Columbus Ohio 43211"/>
    <s v="chillman@cmhanet.com"/>
    <s v="614-421-6000"/>
    <s v="Community Properties of Ohio Management Services"/>
    <s v="910 E. Broad Street"/>
    <s v="Columbus, Ohio 43205"/>
    <s v="cketler@cpoms.org"/>
    <s v="614-253-0984"/>
    <s v="Angela Fuller"/>
    <s v="Regional Property Manager "/>
    <s v="CPO Management Services"/>
    <s v="afuller@cpoms.org"/>
    <s v="614-603-2814"/>
    <b v="1"/>
    <b v="0"/>
    <x v="0"/>
    <n v="0"/>
    <n v="0"/>
    <n v="0"/>
    <n v="0"/>
    <n v="0"/>
    <n v="0"/>
    <n v="0"/>
    <m/>
  </r>
  <r>
    <s v="13-0099"/>
    <s v="Van Buren Village"/>
    <s v="650 Van Buren Drive"/>
    <b v="0"/>
    <s v="Columbus "/>
    <x v="23"/>
    <n v="43223"/>
    <x v="2"/>
    <s v="Angela Fuller"/>
    <s v="614-253-0984"/>
    <n v="0"/>
    <n v="100"/>
    <n v="0"/>
    <n v="0"/>
    <n v="100"/>
    <n v="0"/>
    <n v="0"/>
    <n v="0"/>
    <n v="100"/>
    <n v="0"/>
    <n v="100"/>
    <s v="NO"/>
    <s v="YES"/>
    <n v="0.1"/>
    <n v="10"/>
    <n v="0"/>
    <n v="0.4"/>
    <n v="40"/>
    <n v="0"/>
    <n v="0"/>
    <n v="0"/>
    <n v="0"/>
    <n v="0.2"/>
    <n v="20"/>
    <n v="0"/>
    <n v="0.6"/>
    <n v="60"/>
    <n v="0"/>
    <x v="0"/>
    <x v="0"/>
    <n v="1"/>
    <n v="100"/>
    <s v="YES"/>
    <n v="18"/>
    <n v="17"/>
    <n v="18"/>
    <n v="14"/>
    <n v="16"/>
    <n v="13"/>
    <n v="9"/>
    <n v="10"/>
    <n v="10"/>
    <n v="10"/>
    <n v="5"/>
    <n v="7"/>
    <n v="7.0000000000000007E-2"/>
    <n v="0"/>
    <n v="424220"/>
    <n v="4242.2"/>
    <n v="147887"/>
    <n v="1478.87"/>
    <n v="240737"/>
    <n v="2407.37"/>
    <n v="93766"/>
    <n v="937.66"/>
    <n v="57544"/>
    <n v="575.44000000000005"/>
    <n v="964154"/>
    <n v="9641.5400000000009"/>
    <n v="0"/>
    <b v="0"/>
    <b v="0"/>
    <b v="0"/>
    <b v="0"/>
    <b v="0"/>
    <b v="0"/>
    <b v="0"/>
    <b v="0"/>
    <b v="0"/>
    <b v="0"/>
    <b v="0"/>
    <b v="0"/>
    <s v="Van Buren Village Permanent Supportive Housing, LP"/>
    <s v="Susan Reamsnyder, Vice President of Program Operations"/>
    <s v="1776 East Broad Street"/>
    <s v="Columbus, Ohio 43203"/>
    <s v="susan.reamsnyder@voago.org"/>
    <s v="614-253-6100"/>
    <s v="Community Properties of Ohio Management Services"/>
    <s v="910 E Broad Street"/>
    <s v="Columbus, Ohio 43205"/>
    <s v="cketler@cpoms.org"/>
    <s v="614-253-0984"/>
    <s v="Angela Fuller "/>
    <s v="Regional Property Manager "/>
    <s v="CPO Management Services"/>
    <s v="afuller@cpoms.org"/>
    <s v="614-603-2814"/>
    <b v="1"/>
    <b v="0"/>
    <x v="0"/>
    <n v="0"/>
    <n v="0"/>
    <n v="0"/>
    <n v="0"/>
    <n v="0"/>
    <n v="0"/>
    <n v="0"/>
    <m/>
  </r>
  <r>
    <s v="18-0026"/>
    <s v="Swan Creek Crossing"/>
    <s v="105 N. Manson Rd"/>
    <b v="0"/>
    <s v="Swanton"/>
    <x v="24"/>
    <n v="43558"/>
    <x v="0"/>
    <s v="Kim shepard"/>
    <s v="419-402-4121"/>
    <n v="0"/>
    <n v="0"/>
    <n v="3"/>
    <n v="0"/>
    <n v="21"/>
    <n v="7"/>
    <n v="0"/>
    <n v="0"/>
    <n v="28"/>
    <n v="0"/>
    <n v="28"/>
    <s v="YES"/>
    <s v="NO"/>
    <n v="0"/>
    <n v="0"/>
    <n v="5"/>
    <n v="0"/>
    <n v="0"/>
    <n v="1"/>
    <n v="0"/>
    <n v="0"/>
    <n v="0"/>
    <n v="0"/>
    <n v="0"/>
    <n v="4"/>
    <n v="0"/>
    <n v="0"/>
    <n v="0"/>
    <x v="1"/>
    <x v="0"/>
    <n v="1"/>
    <n v="28"/>
    <s v="YES"/>
    <n v="1"/>
    <n v="0"/>
    <n v="2"/>
    <n v="3"/>
    <n v="3"/>
    <n v="4"/>
    <n v="4"/>
    <n v="4"/>
    <n v="5"/>
    <n v="5"/>
    <n v="7"/>
    <n v="5"/>
    <n v="0.17857142857142858"/>
    <n v="0"/>
    <n v="47579"/>
    <n v="1699.25"/>
    <n v="16073"/>
    <n v="574.03571428571433"/>
    <n v="34914"/>
    <n v="1246.9285714285713"/>
    <n v="32471"/>
    <n v="1159.6785714285713"/>
    <n v="70582"/>
    <n v="2520.7857142857142"/>
    <n v="201619"/>
    <n v="7200.6785714285716"/>
    <n v="0"/>
    <b v="0"/>
    <b v="0"/>
    <b v="0"/>
    <b v="0"/>
    <b v="0"/>
    <b v="0"/>
    <b v="0"/>
    <b v="0"/>
    <b v="0"/>
    <b v="0"/>
    <b v="0"/>
    <b v="0"/>
    <s v="Scott Harrold"/>
    <s v="Principal"/>
    <s v="330 W. Spring S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20-0028"/>
    <s v="First Holzer"/>
    <s v="553 2nd Avenue"/>
    <b v="0"/>
    <s v="Gallipolis"/>
    <x v="25"/>
    <n v="45631"/>
    <x v="0"/>
    <s v="Tanya Lewis"/>
    <s v="740-441-0400"/>
    <n v="32"/>
    <n v="0"/>
    <n v="6"/>
    <n v="0"/>
    <n v="42"/>
    <n v="12"/>
    <n v="0"/>
    <n v="0"/>
    <n v="54"/>
    <n v="0"/>
    <n v="54"/>
    <s v="YES"/>
    <s v="NO"/>
    <n v="0"/>
    <n v="0"/>
    <n v="0"/>
    <n v="0"/>
    <n v="0"/>
    <n v="0"/>
    <n v="0"/>
    <n v="0"/>
    <n v="0"/>
    <n v="0"/>
    <n v="0"/>
    <n v="44"/>
    <n v="0"/>
    <n v="0"/>
    <n v="0"/>
    <x v="1"/>
    <x v="2"/>
    <n v="1"/>
    <n v="54"/>
    <s v="NO"/>
    <n v="0"/>
    <n v="0"/>
    <n v="0"/>
    <n v="0"/>
    <n v="0"/>
    <n v="1"/>
    <n v="0"/>
    <n v="0"/>
    <n v="0"/>
    <n v="2"/>
    <n v="0"/>
    <n v="0"/>
    <n v="0"/>
    <n v="0"/>
    <n v="86743"/>
    <n v="1606.351851851852"/>
    <n v="29444"/>
    <n v="545.25925925925924"/>
    <n v="35070"/>
    <n v="649.44444444444446"/>
    <n v="105598"/>
    <n v="1955.5185185185185"/>
    <n v="104392"/>
    <n v="1933.1851851851852"/>
    <n v="361247"/>
    <n v="6689.759259259259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07-0073"/>
    <s v="Lakeview Village II"/>
    <s v="14865 Northview Drive"/>
    <b v="0"/>
    <s v="Middlefield"/>
    <x v="26"/>
    <n v="44062"/>
    <x v="0"/>
    <s v="Sherri Noble"/>
    <s v="440-632-5408"/>
    <n v="23"/>
    <n v="7"/>
    <n v="7"/>
    <n v="0"/>
    <n v="36"/>
    <n v="0"/>
    <n v="0"/>
    <n v="0"/>
    <n v="36"/>
    <n v="0"/>
    <n v="36"/>
    <s v="YES"/>
    <s v="NO"/>
    <n v="0"/>
    <n v="0"/>
    <n v="3"/>
    <n v="0"/>
    <n v="0"/>
    <n v="6"/>
    <n v="0"/>
    <n v="0"/>
    <n v="3"/>
    <n v="0"/>
    <n v="0"/>
    <n v="32"/>
    <n v="0"/>
    <n v="0"/>
    <n v="0"/>
    <x v="1"/>
    <x v="0"/>
    <n v="4"/>
    <n v="36"/>
    <s v="NO"/>
    <n v="0"/>
    <n v="0"/>
    <n v="0"/>
    <n v="1"/>
    <n v="0"/>
    <n v="0"/>
    <n v="0"/>
    <n v="0"/>
    <n v="0"/>
    <n v="0"/>
    <n v="0"/>
    <n v="0"/>
    <n v="0"/>
    <n v="0"/>
    <n v="53349"/>
    <n v="1481.9166666666667"/>
    <n v="16119"/>
    <n v="447.75"/>
    <n v="42499"/>
    <n v="1180.5277777777778"/>
    <n v="30170"/>
    <n v="838.05555555555554"/>
    <n v="140085"/>
    <n v="3891.25"/>
    <n v="282222"/>
    <n v="7839.5"/>
    <n v="0"/>
    <b v="0"/>
    <b v="0"/>
    <b v="0"/>
    <b v="0"/>
    <b v="0"/>
    <b v="0"/>
    <b v="0"/>
    <b v="0"/>
    <b v="0"/>
    <b v="0"/>
    <b v="0"/>
    <b v="0"/>
    <s v="Stacy Brown"/>
    <s v="Executive Director"/>
    <s v="120 E. Main S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n v="190005"/>
    <s v="Hawthorn Landing "/>
    <s v="2703 Old Yellow Springs Rd"/>
    <b v="0"/>
    <s v="Fairborn"/>
    <x v="27"/>
    <n v="45324"/>
    <x v="1"/>
    <s v="Jep Saunders"/>
    <s v="937-995-1570"/>
    <n v="0"/>
    <n v="11"/>
    <n v="22"/>
    <n v="0"/>
    <n v="23"/>
    <n v="38"/>
    <n v="7"/>
    <n v="0"/>
    <n v="68"/>
    <n v="0"/>
    <n v="68"/>
    <s v="NO"/>
    <s v="YES"/>
    <n v="0"/>
    <n v="0"/>
    <n v="0"/>
    <n v="0"/>
    <n v="0"/>
    <n v="0"/>
    <n v="0"/>
    <n v="0"/>
    <n v="0"/>
    <n v="0.1"/>
    <n v="7"/>
    <n v="7"/>
    <n v="0"/>
    <n v="0"/>
    <n v="0"/>
    <x v="0"/>
    <x v="1"/>
    <n v="3"/>
    <n v="68"/>
    <s v="NO"/>
    <n v="11"/>
    <n v="14"/>
    <n v="12"/>
    <n v="8"/>
    <n v="3"/>
    <n v="4"/>
    <n v="3"/>
    <n v="4"/>
    <n v="4"/>
    <n v="4"/>
    <n v="5"/>
    <n v="8"/>
    <n v="0.11764705882352941"/>
    <n v="0"/>
    <n v="124881"/>
    <n v="1836.4852941176471"/>
    <n v="23720"/>
    <n v="348.8235294117647"/>
    <n v="97611"/>
    <n v="1435.4558823529412"/>
    <n v="109789"/>
    <n v="1614.5441176470588"/>
    <n v="19833"/>
    <n v="291.66176470588238"/>
    <n v="375834"/>
    <n v="5526.9705882352937"/>
    <n v="0"/>
    <b v="0"/>
    <b v="0"/>
    <b v="0"/>
    <b v="0"/>
    <b v="0"/>
    <b v="0"/>
    <b v="0"/>
    <b v="0"/>
    <b v="0"/>
    <b v="0"/>
    <b v="0"/>
    <b v="0"/>
    <s v="Hawthorn Landing LP"/>
    <s v="Scott Harold "/>
    <s v="330 W Spring St, Suite 430"/>
    <s v="Columbus, OH 43215"/>
    <s v="scott@livespirited.com"/>
    <s v="614-350-0391"/>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169"/>
    <s v="Cambridge Heights Apartments"/>
    <s v="1525 Elm St."/>
    <b v="0"/>
    <s v="Cambridge"/>
    <x v="28"/>
    <n v="43725"/>
    <x v="0"/>
    <s v="Jodi Bell"/>
    <s v="740-432-4788"/>
    <n v="0"/>
    <n v="65"/>
    <n v="0"/>
    <n v="0"/>
    <n v="63"/>
    <n v="2"/>
    <n v="0"/>
    <n v="0"/>
    <n v="65"/>
    <n v="0"/>
    <n v="65"/>
    <s v="YES"/>
    <s v="NO"/>
    <n v="0.12"/>
    <n v="8"/>
    <n v="8"/>
    <n v="0"/>
    <n v="0"/>
    <n v="0"/>
    <n v="0"/>
    <n v="0"/>
    <n v="0"/>
    <n v="0"/>
    <n v="0"/>
    <n v="0"/>
    <n v="0"/>
    <n v="0"/>
    <n v="0"/>
    <x v="1"/>
    <x v="0"/>
    <n v="1"/>
    <n v="65"/>
    <s v="YES"/>
    <n v="4"/>
    <n v="2"/>
    <n v="3"/>
    <n v="3"/>
    <n v="2"/>
    <n v="3"/>
    <n v="2"/>
    <n v="2"/>
    <n v="2"/>
    <n v="4"/>
    <n v="5"/>
    <n v="4"/>
    <n v="6.1538461538461542E-2"/>
    <n v="0"/>
    <n v="90326"/>
    <n v="1389.6307692307691"/>
    <n v="69048"/>
    <n v="1062.2769230769231"/>
    <n v="202404"/>
    <n v="3113.9076923076923"/>
    <n v="45078"/>
    <n v="693.50769230769231"/>
    <n v="26986"/>
    <n v="415.16923076923075"/>
    <n v="433842"/>
    <n v="6674.4923076923078"/>
    <n v="0"/>
    <b v="0"/>
    <b v="0"/>
    <b v="0"/>
    <b v="0"/>
    <b v="0"/>
    <b v="0"/>
    <b v="0"/>
    <b v="0"/>
    <b v="0"/>
    <b v="0"/>
    <b v="0"/>
    <b v="0"/>
    <s v="Cambridge Heights Apartments, LP"/>
    <s v="Jimmy Wilson, VP"/>
    <s v="3870 Virginia Ave."/>
    <s v="Cincinnati, OH 45227"/>
    <s v="jwilson@erslife.org"/>
    <s v="1-513-979-2304"/>
    <s v="Episcopal Retirement Services"/>
    <s v="3870 Virginia Ave."/>
    <s v="Cincinnati, OH 45227"/>
    <s v="therlihy@erslife.org"/>
    <s v="937-477-9693"/>
    <s v="Tammy Herlihy"/>
    <s v="Administrative Systems &amp; Regional Manager"/>
    <s v="Episcopal Retirement Services"/>
    <s v="therlihy@erslife.org"/>
    <s v="937-477-9693"/>
    <b v="0"/>
    <b v="1"/>
    <x v="1"/>
    <n v="1"/>
    <n v="2"/>
    <n v="0"/>
    <n v="0"/>
    <n v="0"/>
    <n v="0"/>
    <n v="0"/>
    <m/>
  </r>
  <r>
    <n v="70093"/>
    <s v="The Village of Skye Meadows"/>
    <s v="6533 Fairdale Dr"/>
    <b v="0"/>
    <s v="Cambridge"/>
    <x v="28"/>
    <n v="43725"/>
    <x v="0"/>
    <s v="Deana Madden"/>
    <s v="740-439-0414"/>
    <n v="0"/>
    <n v="0"/>
    <n v="13"/>
    <n v="0"/>
    <n v="0"/>
    <n v="40"/>
    <n v="0"/>
    <n v="0"/>
    <n v="39"/>
    <n v="1"/>
    <n v="40"/>
    <s v="YES"/>
    <s v="NO"/>
    <n v="0"/>
    <n v="0"/>
    <n v="0"/>
    <n v="0"/>
    <n v="0"/>
    <n v="0"/>
    <n v="0"/>
    <n v="0"/>
    <n v="0"/>
    <n v="0.02"/>
    <n v="1"/>
    <n v="2"/>
    <n v="0"/>
    <n v="0"/>
    <n v="0"/>
    <x v="1"/>
    <x v="1"/>
    <n v="7"/>
    <n v="8"/>
    <s v="NO"/>
    <n v="1"/>
    <n v="1"/>
    <n v="1"/>
    <n v="1"/>
    <n v="1"/>
    <n v="0"/>
    <n v="0"/>
    <n v="0"/>
    <n v="0"/>
    <n v="0"/>
    <n v="0"/>
    <n v="1"/>
    <n v="2.5000000000000001E-2"/>
    <n v="0"/>
    <n v="58338"/>
    <n v="1458.45"/>
    <n v="4268"/>
    <n v="106.7"/>
    <n v="74137"/>
    <n v="1853.425"/>
    <n v="102381"/>
    <n v="2559.5250000000001"/>
    <n v="13320"/>
    <n v="333"/>
    <n v="252444"/>
    <n v="6311.1"/>
    <n v="0"/>
    <b v="0"/>
    <b v="0"/>
    <b v="0"/>
    <b v="0"/>
    <b v="0"/>
    <b v="0"/>
    <b v="0"/>
    <b v="0"/>
    <b v="0"/>
    <b v="0"/>
    <b v="0"/>
    <b v="0"/>
    <s v="Tammi DeMattio"/>
    <s v="President"/>
    <s v="PO Box 1388"/>
    <s v="Cambridge, OH 43725"/>
    <s v="tdemattio@cambridgehousing.org"/>
    <s v="740-439-0414"/>
    <s v="Cambridge Management Corporation"/>
    <s v="PO Box 1388"/>
    <s v="Cambridge, OH 43725"/>
    <s v="tdemattio@cambridgehousing.org"/>
    <s v="740-439-0414"/>
    <s v="Deana Madden"/>
    <s v="Property Manager"/>
    <s v="Cambridge Management Corporation"/>
    <s v="tdemattio@cambridgehousing.org"/>
    <s v="740-439-0414"/>
    <b v="1"/>
    <b v="0"/>
    <x v="0"/>
    <n v="0"/>
    <n v="0"/>
    <n v="0"/>
    <n v="0"/>
    <n v="0"/>
    <n v="0"/>
    <n v="0"/>
    <m/>
  </r>
  <r>
    <n v="170012"/>
    <s v="821 Flats"/>
    <s v="821 Ezzard Charles Dr"/>
    <b v="0"/>
    <s v="Cincinnati"/>
    <x v="29"/>
    <n v="45203"/>
    <x v="2"/>
    <s v="Kellli Hallter"/>
    <s v="513-639-7020"/>
    <n v="0"/>
    <n v="57"/>
    <n v="0"/>
    <n v="53"/>
    <n v="4"/>
    <n v="0"/>
    <n v="0"/>
    <n v="0"/>
    <n v="57"/>
    <n v="0"/>
    <n v="57"/>
    <s v="NO"/>
    <s v="YES"/>
    <n v="0.17"/>
    <n v="10"/>
    <n v="9"/>
    <n v="1"/>
    <n v="57"/>
    <n v="51"/>
    <n v="0"/>
    <n v="0"/>
    <n v="0"/>
    <n v="0.1"/>
    <n v="6"/>
    <n v="5"/>
    <n v="1"/>
    <n v="57"/>
    <n v="51"/>
    <x v="0"/>
    <x v="2"/>
    <n v="1"/>
    <n v="41"/>
    <s v="YES"/>
    <n v="1"/>
    <n v="1"/>
    <n v="3"/>
    <n v="3"/>
    <n v="2"/>
    <n v="2"/>
    <n v="4"/>
    <n v="3"/>
    <n v="4"/>
    <n v="5"/>
    <n v="4"/>
    <n v="5"/>
    <n v="8.771929824561403E-2"/>
    <s v="Larger tthan normal number of evictions for violence and crminal activity.  More clients also going into nursing homes or passing away than in ppast years.  "/>
    <n v="111978"/>
    <n v="1964.5263157894738"/>
    <n v="79239"/>
    <n v="1390.1578947368421"/>
    <n v="215641"/>
    <n v="3783.1754385964914"/>
    <n v="50014"/>
    <n v="877.43859649122805"/>
    <n v="25661"/>
    <n v="450.19298245614033"/>
    <n v="482533"/>
    <n v="8465.4912280701756"/>
    <n v="0"/>
    <b v="0"/>
    <b v="0"/>
    <b v="0"/>
    <b v="0"/>
    <b v="0"/>
    <b v="0"/>
    <b v="0"/>
    <b v="0"/>
    <b v="0"/>
    <b v="0"/>
    <b v="0"/>
    <b v="0"/>
    <s v="821 Flats LLC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3"/>
    <n v="3"/>
    <n v="0"/>
    <s v="YES"/>
    <s v="Perm"/>
    <s v="YES"/>
    <s v="Perm"/>
    <m/>
  </r>
  <r>
    <n v="110001"/>
    <s v="Abigail Apartments"/>
    <s v="945 Dayton St. "/>
    <b v="1"/>
    <s v="Cincinnati"/>
    <x v="29"/>
    <n v="45214"/>
    <x v="2"/>
    <s v="Lisa Jones"/>
    <s v="513-421-6999"/>
    <n v="0"/>
    <n v="71"/>
    <n v="0"/>
    <n v="2"/>
    <n v="9"/>
    <n v="24"/>
    <n v="25"/>
    <n v="11"/>
    <n v="71"/>
    <n v="0"/>
    <n v="71"/>
    <s v="NO"/>
    <s v="YES"/>
    <n v="0"/>
    <n v="0"/>
    <n v="0"/>
    <n v="0"/>
    <n v="0"/>
    <n v="0"/>
    <n v="0"/>
    <n v="0"/>
    <n v="0"/>
    <n v="0.1"/>
    <n v="8"/>
    <n v="8"/>
    <n v="0"/>
    <n v="0"/>
    <n v="0"/>
    <x v="0"/>
    <x v="0"/>
    <n v="12"/>
    <n v="58"/>
    <s v="NO"/>
    <n v="0"/>
    <n v="1"/>
    <n v="0"/>
    <n v="2"/>
    <n v="0"/>
    <n v="0"/>
    <n v="3"/>
    <n v="0"/>
    <n v="0"/>
    <n v="1"/>
    <n v="0"/>
    <n v="0"/>
    <n v="0"/>
    <n v="0"/>
    <n v="140394.04"/>
    <n v="1977.3808450704225"/>
    <n v="183723"/>
    <n v="2587.6478873239435"/>
    <n v="852631.03"/>
    <n v="12008.887746478873"/>
    <n v="136609.12"/>
    <n v="1924.0721126760563"/>
    <n v="29672.28"/>
    <n v="417.91943661971828"/>
    <n v="1343029.47"/>
    <n v="18915.908028169015"/>
    <n v="0"/>
    <b v="0"/>
    <b v="0"/>
    <b v="0"/>
    <b v="0"/>
    <b v="0"/>
    <b v="0"/>
    <b v="0"/>
    <b v="0"/>
    <b v="0"/>
    <b v="0"/>
    <b v="0"/>
    <b v="0"/>
    <s v="Abigail Aaprtments, LLC"/>
    <s v="Marlo Bryant, Asset Manager"/>
    <s v="2 Oliver St., Suite 500"/>
    <s v="Boston, MA  02109"/>
    <s v="AssetManager@poah.org"/>
    <s v="248-686-9880"/>
    <s v="POAH Communities, LLC"/>
    <s v="21 W. 13th St., Suite 100"/>
    <s v="Cincinnanti, OH  45202"/>
    <s v="AbigailAaprtmentsMgrRPS@poah.org"/>
    <s v="513-559-5851"/>
    <s v="Tamara Morgan"/>
    <s v="Regional Administrative Supervisor"/>
    <s v="POAH Communities"/>
    <s v="tmorgan@poahcommunities.com"/>
    <s v="513-559-5851"/>
    <b v="1"/>
    <b v="0"/>
    <x v="0"/>
    <n v="9"/>
    <n v="0"/>
    <n v="0"/>
    <s v="NO"/>
    <s v="NA"/>
    <s v="NO"/>
    <s v="NA"/>
    <m/>
  </r>
  <r>
    <s v="15-0344"/>
    <s v="Abington Race and Pleasant"/>
    <s v="33 Green St. "/>
    <b v="1"/>
    <s v="Cincinnati"/>
    <x v="29"/>
    <n v="45202"/>
    <x v="2"/>
    <s v="Lisa Jones"/>
    <s v="513-421-6999"/>
    <n v="0"/>
    <n v="10"/>
    <n v="0"/>
    <n v="6"/>
    <n v="16"/>
    <n v="25"/>
    <n v="3"/>
    <n v="0"/>
    <n v="50"/>
    <n v="0"/>
    <n v="50"/>
    <s v="NO"/>
    <s v="YES"/>
    <n v="0"/>
    <n v="0"/>
    <n v="0"/>
    <n v="0"/>
    <n v="0"/>
    <n v="0"/>
    <n v="0"/>
    <n v="0"/>
    <n v="0"/>
    <n v="0.05"/>
    <n v="3"/>
    <n v="3"/>
    <n v="0"/>
    <n v="0"/>
    <n v="0"/>
    <x v="0"/>
    <x v="2"/>
    <n v="4"/>
    <n v="30"/>
    <s v="NO"/>
    <n v="0"/>
    <n v="0"/>
    <n v="0"/>
    <n v="2"/>
    <n v="0"/>
    <n v="0"/>
    <n v="0"/>
    <n v="1"/>
    <n v="1"/>
    <n v="0"/>
    <n v="0"/>
    <n v="1"/>
    <n v="0.02"/>
    <n v="0"/>
    <n v="88118.02"/>
    <n v="1762.3604"/>
    <n v="78219.09"/>
    <n v="1564.3817999999999"/>
    <n v="211025.11"/>
    <n v="4220.5021999999999"/>
    <n v="90041.89"/>
    <n v="1800.8378"/>
    <n v="22403.25"/>
    <n v="448.065"/>
    <n v="489807.35999999999"/>
    <n v="9796.1471999999994"/>
    <n v="0"/>
    <b v="0"/>
    <b v="0"/>
    <b v="0"/>
    <b v="0"/>
    <b v="0"/>
    <b v="0"/>
    <b v="0"/>
    <b v="0"/>
    <b v="0"/>
    <b v="0"/>
    <b v="0"/>
    <b v="0"/>
    <s v="Abington Race and Pleasant, LLC"/>
    <s v="Marlo Bryant"/>
    <s v="2 Oliver St., Suite 500"/>
    <s v="Boston, MA  2109"/>
    <s v="AssetManager@poah.org"/>
    <s v="248-686-9880"/>
    <s v="POAH Communities, LLC"/>
    <s v="21 W. 13th St., Suite 100"/>
    <s v="Cincinnati, OH  45202"/>
    <s v="AbingtonRaceandPleasantMgrRPS@poah.org"/>
    <s v="513-559-5851"/>
    <s v="Tamara Morgan"/>
    <s v="Regional Adminsitrative Supervisor"/>
    <s v="POAH Communities"/>
    <s v="tmorgan@poahcommunities.com"/>
    <s v="513-559-5851"/>
    <b v="0"/>
    <b v="1"/>
    <x v="1"/>
    <n v="9"/>
    <n v="0"/>
    <n v="0"/>
    <s v="NO"/>
    <s v="NA"/>
    <s v="NO"/>
    <s v="NA"/>
    <m/>
  </r>
  <r>
    <s v="13-0139"/>
    <s v="Anna Louise Inn"/>
    <s v="2401 Reading Road"/>
    <b v="0"/>
    <s v="Cincinnati"/>
    <x v="29"/>
    <n v="45202"/>
    <x v="2"/>
    <s v="Gordon Henry"/>
    <s v="(513)768-6944"/>
    <n v="0"/>
    <n v="69"/>
    <n v="2"/>
    <n v="85"/>
    <n v="0"/>
    <n v="0"/>
    <n v="0"/>
    <n v="0"/>
    <n v="85"/>
    <n v="0"/>
    <n v="85"/>
    <s v="NO"/>
    <s v="YES"/>
    <n v="0.05"/>
    <n v="5"/>
    <n v="5"/>
    <n v="0"/>
    <n v="0"/>
    <n v="0"/>
    <n v="0"/>
    <n v="0"/>
    <n v="0"/>
    <n v="0"/>
    <n v="0"/>
    <n v="0"/>
    <n v="0.5"/>
    <n v="43"/>
    <n v="43"/>
    <x v="0"/>
    <x v="2"/>
    <n v="1"/>
    <n v="85"/>
    <s v="YES"/>
    <n v="17"/>
    <n v="15"/>
    <n v="13"/>
    <n v="11"/>
    <n v="13"/>
    <n v="13"/>
    <n v="12"/>
    <n v="9"/>
    <n v="9"/>
    <n v="9"/>
    <n v="14"/>
    <n v="14"/>
    <n v="0.16470588235294117"/>
    <s v="The majority of the population at Anna Louise Inn is a very vulnerable population ranging from mental health challenges, survivors of human trafficking, homelessness and in recovery. These are big barriers when it comes to leasing the units and collecting rent. Since taking over the property management a little over a year ago, we have filled around 20 units. Unfortunately, during that time we have multiple deaths due to the issues that that were previously mentioned, as well as evictions that offset the number of units filled. "/>
    <n v="373384.5"/>
    <n v="4392.7588235294115"/>
    <n v="113386"/>
    <n v="1333.9529411764706"/>
    <n v="222073"/>
    <n v="2612.6235294117646"/>
    <n v="33398"/>
    <n v="392.91764705882355"/>
    <n v="58452.5"/>
    <n v="687.67647058823525"/>
    <n v="800694"/>
    <n v="9419.9294117647059"/>
    <n v="0"/>
    <b v="0"/>
    <b v="0"/>
    <b v="0"/>
    <b v="0"/>
    <b v="0"/>
    <b v="0"/>
    <b v="0"/>
    <b v="0"/>
    <b v="0"/>
    <b v="0"/>
    <b v="0"/>
    <b v="0"/>
    <s v="Anna Louise Inn LP, Beth Schwartz"/>
    <s v="Executive Director"/>
    <s v="2401 Reading Road"/>
    <s v="Cincinnati, OH 45202"/>
    <s v="bschwartz@hercincinnati.org"/>
    <s v="(513)768-6903"/>
    <s v="Model Properties, TMG"/>
    <s v="1826 Race St."/>
    <s v="Cincinnati, OH 45202"/>
    <s v="mreckman@modelgroup.net"/>
    <s v="(513)559-5864"/>
    <s v="Leslie Schultz"/>
    <s v="Compliance Manager"/>
    <s v="Model Properties TMG"/>
    <s v="Lschultz@modelgroup.net"/>
    <s v="(513)559-4068"/>
    <b v="1"/>
    <b v="0"/>
    <x v="0"/>
    <n v="4"/>
    <n v="0"/>
    <n v="0"/>
    <n v="0"/>
    <n v="0"/>
    <n v="0"/>
    <n v="0"/>
    <m/>
  </r>
  <r>
    <s v="13-0007"/>
    <s v="Avondale Housing L.P."/>
    <s v="3522 Reading Rd."/>
    <b v="0"/>
    <s v="Cincinnati"/>
    <x v="29"/>
    <n v="45229"/>
    <x v="2"/>
    <s v="Miesha Cole"/>
    <s v="513-895-2467"/>
    <n v="0"/>
    <n v="81"/>
    <n v="0"/>
    <n v="0"/>
    <n v="4"/>
    <n v="20"/>
    <n v="42"/>
    <n v="15"/>
    <n v="81"/>
    <n v="0"/>
    <n v="81"/>
    <s v="NO"/>
    <s v="YES"/>
    <n v="0"/>
    <n v="0"/>
    <n v="0"/>
    <n v="0"/>
    <n v="0"/>
    <n v="0"/>
    <n v="0"/>
    <n v="0"/>
    <n v="0"/>
    <n v="0"/>
    <n v="0"/>
    <n v="0"/>
    <n v="0"/>
    <n v="0"/>
    <n v="0"/>
    <x v="0"/>
    <x v="0"/>
    <n v="2"/>
    <n v="44"/>
    <s v="NO"/>
    <n v="10"/>
    <n v="8"/>
    <n v="3"/>
    <n v="3"/>
    <n v="2"/>
    <n v="2"/>
    <n v="3"/>
    <n v="2"/>
    <n v="5"/>
    <n v="2"/>
    <n v="1"/>
    <n v="1"/>
    <n v="1.2345679012345678E-2"/>
    <n v="0"/>
    <n v="72986"/>
    <n v="901.06172839506178"/>
    <n v="71380"/>
    <n v="881.23456790123453"/>
    <n v="185576"/>
    <n v="2291.0617283950619"/>
    <n v="84757"/>
    <n v="1046.3827160493827"/>
    <n v="30026"/>
    <n v="370.69135802469134"/>
    <n v="444725"/>
    <n v="5490.4320987654319"/>
    <n v="0"/>
    <b v="0"/>
    <b v="0"/>
    <b v="0"/>
    <b v="0"/>
    <b v="0"/>
    <b v="0"/>
    <b v="0"/>
    <b v="0"/>
    <b v="0"/>
    <b v="0"/>
    <b v="0"/>
    <b v="0"/>
    <s v="Avondale Housing Limited Partnership"/>
    <s v="Owner"/>
    <s v="185 Dartmouth Street"/>
    <s v="Boston, MA 02116"/>
    <s v="shangwe.parker@tcbinc.org"/>
    <s v="857-221-8600"/>
    <s v="The Community Builders, Inc."/>
    <s v="185 Dartmouth Street"/>
    <s v="Boston, MA 02116"/>
    <s v="shangwe.parker@tcbinc.org"/>
    <s v="857-221-8600"/>
    <s v="Sparkle Harris"/>
    <s v="Portfolio Operations Manager"/>
    <s v="The Community Builders, Inc."/>
    <s v="sparkle.harris@tcbinc.org"/>
    <s v="347-790-9593"/>
    <b v="1"/>
    <b v="0"/>
    <x v="0"/>
    <n v="4"/>
    <n v="0"/>
    <n v="0"/>
    <n v="0"/>
    <n v="0"/>
    <n v="0"/>
    <n v="0"/>
    <m/>
  </r>
  <r>
    <n v="200059"/>
    <s v="Blair Lofts Phase I"/>
    <s v="3401 Reading Road"/>
    <b v="0"/>
    <s v="Cincinnati"/>
    <x v="29"/>
    <n v="45229"/>
    <x v="2"/>
    <s v="Margaret McDonald"/>
    <s v="(740) 592-4025"/>
    <n v="0"/>
    <n v="0"/>
    <n v="0"/>
    <n v="0"/>
    <n v="22"/>
    <n v="31"/>
    <n v="11"/>
    <n v="0"/>
    <n v="64"/>
    <n v="0"/>
    <n v="64"/>
    <s v="NO"/>
    <s v="YES"/>
    <n v="7.0000000000000007E-2"/>
    <n v="5"/>
    <n v="5"/>
    <n v="0"/>
    <n v="0"/>
    <n v="0"/>
    <n v="0"/>
    <n v="0"/>
    <n v="0"/>
    <n v="0.15"/>
    <n v="10"/>
    <n v="10"/>
    <n v="0"/>
    <n v="0"/>
    <n v="0"/>
    <x v="0"/>
    <x v="2"/>
    <n v="0"/>
    <n v="0"/>
    <s v="YES"/>
    <n v="64"/>
    <n v="64"/>
    <n v="64"/>
    <n v="64"/>
    <n v="64"/>
    <n v="43"/>
    <n v="0"/>
    <n v="0"/>
    <n v="0"/>
    <n v="0"/>
    <n v="0"/>
    <n v="1"/>
    <n v="1.5625E-2"/>
    <n v="0"/>
    <n v="85285"/>
    <n v="1332.578125"/>
    <n v="18819"/>
    <n v="294.046875"/>
    <n v="60424"/>
    <n v="944.125"/>
    <n v="41632"/>
    <n v="650.5"/>
    <n v="0"/>
    <n v="0"/>
    <n v="206160"/>
    <n v="3221.25"/>
    <n v="0"/>
    <b v="0"/>
    <b v="0"/>
    <b v="0"/>
    <b v="0"/>
    <b v="0"/>
    <b v="0"/>
    <b v="0"/>
    <b v="0"/>
    <b v="0"/>
    <b v="0"/>
    <b v="0"/>
    <b v="0"/>
    <s v="Blair Lofts I,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103"/>
    <s v="Burnet Place"/>
    <s v="353 Rockdale Ave. "/>
    <b v="1"/>
    <s v="Cincinnati"/>
    <x v="29"/>
    <n v="45229"/>
    <x v="2"/>
    <s v="Lisa Jones"/>
    <s v="513-421-6999"/>
    <n v="0"/>
    <n v="62"/>
    <n v="0"/>
    <n v="0"/>
    <n v="21"/>
    <n v="12"/>
    <n v="16"/>
    <n v="13"/>
    <n v="62"/>
    <n v="0"/>
    <n v="62"/>
    <s v="NO"/>
    <s v="YES"/>
    <n v="0"/>
    <n v="0"/>
    <n v="0"/>
    <n v="0"/>
    <n v="0"/>
    <n v="0"/>
    <n v="0"/>
    <n v="0"/>
    <n v="0"/>
    <n v="0.11"/>
    <n v="7"/>
    <n v="7"/>
    <n v="0"/>
    <n v="0"/>
    <n v="0"/>
    <x v="0"/>
    <x v="2"/>
    <n v="3"/>
    <n v="35"/>
    <s v="NO"/>
    <n v="0"/>
    <n v="1"/>
    <n v="0"/>
    <n v="1"/>
    <n v="0"/>
    <n v="0"/>
    <n v="1"/>
    <n v="0"/>
    <n v="2"/>
    <n v="0"/>
    <n v="0"/>
    <n v="1"/>
    <n v="1.6129032258064516E-2"/>
    <n v="0"/>
    <n v="144193.79"/>
    <n v="2325.7062903225806"/>
    <n v="99265.48"/>
    <n v="1601.056129032258"/>
    <n v="278384.21999999997"/>
    <n v="4490.0680645161283"/>
    <n v="149108.18"/>
    <n v="2404.9706451612901"/>
    <n v="26323"/>
    <n v="424.56451612903226"/>
    <n v="697274.67"/>
    <n v="11246.365645161291"/>
    <n v="0"/>
    <b v="0"/>
    <b v="0"/>
    <b v="0"/>
    <b v="0"/>
    <b v="0"/>
    <b v="0"/>
    <b v="0"/>
    <b v="0"/>
    <b v="0"/>
    <b v="0"/>
    <b v="0"/>
    <b v="0"/>
    <s v="Burnet Place, LP"/>
    <s v="Marlo Bryant"/>
    <s v="2 Oliver St., Suite 500"/>
    <s v="Boston, MA  02109"/>
    <s v="AssetManager@poah.org"/>
    <s v="248-686-9880"/>
    <s v="POAH Communities, LLC"/>
    <s v="21 W. 13th St., Suite 100"/>
    <s v="Cincinnati, OH  45202"/>
    <s v="BurnetPlaceMgrRPS@poah.org"/>
    <s v="513-559-5851"/>
    <s v="Tamara Morgan"/>
    <s v="Regional Administrative Supervisor"/>
    <s v="POAH Communities"/>
    <s v="tmorgan@poahcommunities.com"/>
    <s v="513-559-5851"/>
    <b v="1"/>
    <b v="0"/>
    <x v="0"/>
    <n v="9"/>
    <n v="0"/>
    <n v="0"/>
    <s v="NO"/>
    <s v="NA"/>
    <s v="NO"/>
    <s v="NA"/>
    <m/>
  </r>
  <r>
    <s v="16-0029"/>
    <s v="Carrie's Place"/>
    <s v="114 E. Clifton Avenue"/>
    <b v="1"/>
    <s v="Cincinnati"/>
    <x v="29"/>
    <n v="45202"/>
    <x v="2"/>
    <s v="N/A"/>
    <s v="N/A"/>
    <n v="0"/>
    <n v="43"/>
    <n v="0"/>
    <n v="2"/>
    <n v="7"/>
    <n v="19"/>
    <n v="12"/>
    <n v="3"/>
    <n v="43"/>
    <n v="0"/>
    <n v="43"/>
    <s v="NO"/>
    <s v="YES"/>
    <n v="0"/>
    <n v="0"/>
    <n v="0"/>
    <n v="0"/>
    <n v="0"/>
    <n v="0"/>
    <n v="0"/>
    <n v="0"/>
    <n v="0"/>
    <n v="0"/>
    <n v="0"/>
    <n v="0"/>
    <n v="0"/>
    <n v="0"/>
    <n v="0"/>
    <x v="0"/>
    <x v="0"/>
    <n v="12"/>
    <n v="43"/>
    <s v="NO"/>
    <n v="4"/>
    <n v="2"/>
    <n v="2"/>
    <n v="1"/>
    <n v="2"/>
    <n v="1"/>
    <n v="1"/>
    <n v="2"/>
    <n v="1"/>
    <n v="2"/>
    <n v="3"/>
    <n v="5"/>
    <n v="0.11627906976744186"/>
    <n v="0"/>
    <n v="109082"/>
    <n v="2536.7906976744184"/>
    <n v="137140"/>
    <n v="3189.3023255813955"/>
    <n v="90113"/>
    <n v="2095.6511627906975"/>
    <n v="47269"/>
    <n v="1099.2790697674418"/>
    <n v="110320"/>
    <n v="2565.5813953488373"/>
    <n v="493924"/>
    <n v="11486.60465116279"/>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0"/>
    <m/>
  </r>
  <r>
    <s v="12-0113"/>
    <s v="Catherine Booth Residence"/>
    <s v="6385 Center Hill Avenue"/>
    <b v="0"/>
    <s v="Cincinnati"/>
    <x v="29"/>
    <n v="45224"/>
    <x v="2"/>
    <s v="Amy Hutchison"/>
    <s v="513-242-4482"/>
    <n v="0"/>
    <n v="96"/>
    <n v="0"/>
    <n v="0"/>
    <n v="95"/>
    <n v="1"/>
    <n v="0"/>
    <n v="0"/>
    <n v="95"/>
    <n v="1"/>
    <n v="96"/>
    <s v="YES"/>
    <s v="NO"/>
    <n v="0.26"/>
    <n v="25"/>
    <n v="23"/>
    <n v="0"/>
    <n v="0"/>
    <n v="0"/>
    <n v="0"/>
    <n v="0"/>
    <n v="0"/>
    <n v="0"/>
    <n v="0"/>
    <n v="0"/>
    <n v="0"/>
    <n v="0"/>
    <n v="0"/>
    <x v="1"/>
    <x v="0"/>
    <n v="2"/>
    <n v="96"/>
    <s v="YES"/>
    <n v="8"/>
    <n v="10"/>
    <n v="7"/>
    <n v="2"/>
    <n v="1"/>
    <n v="2"/>
    <n v="2"/>
    <n v="2"/>
    <n v="0"/>
    <n v="1"/>
    <n v="2"/>
    <n v="4"/>
    <n v="4.1666666666666664E-2"/>
    <n v="0"/>
    <n v="132947"/>
    <n v="1384.8645833333333"/>
    <n v="157568"/>
    <n v="1641.3333333333333"/>
    <n v="229775"/>
    <n v="2393.4895833333335"/>
    <n v="344891"/>
    <n v="3592.6145833333335"/>
    <n v="70866"/>
    <n v="738.1875"/>
    <n v="936047"/>
    <n v="9750.4895833333339"/>
    <n v="0"/>
    <b v="0"/>
    <b v="0"/>
    <b v="0"/>
    <b v="0"/>
    <b v="0"/>
    <b v="0"/>
    <b v="0"/>
    <b v="0"/>
    <b v="0"/>
    <b v="0"/>
    <b v="0"/>
    <b v="0"/>
    <s v="Richard Allen"/>
    <s v="Assistant Legal Secretary"/>
    <s v="440 West Nyack Road"/>
    <s v="West Nyack, NY 10994"/>
    <s v="richard.allen@use.salvationarmy.org"/>
    <s v="845-720-7330"/>
    <s v="The Salvation Army a New York Corporation"/>
    <s v="114 East Central Parkway"/>
    <s v="Cincinnati, Ohio 45202"/>
    <s v="richard.lopez@use.salvationarmy.org"/>
    <s v="513-762-5600"/>
    <s v="Amy Hutchison"/>
    <s v="Administrator"/>
    <s v="Catherine Booth Residence"/>
    <s v="amy.hutchison@use.salvationarmy.org"/>
    <s v="513-242-4482"/>
    <b v="0"/>
    <b v="1"/>
    <x v="1"/>
    <n v="2"/>
    <n v="2"/>
    <n v="0"/>
    <s v="NO"/>
    <n v="0"/>
    <s v="YES"/>
    <n v="2023"/>
    <m/>
  </r>
  <r>
    <s v="13-0013"/>
    <s v="Central YMCA Senior Apartments"/>
    <s v="1111 Elm Street"/>
    <b v="0"/>
    <s v="Cincinnati"/>
    <x v="29"/>
    <n v="45202"/>
    <x v="2"/>
    <s v="Joyce Leathers"/>
    <s v="513-381-4193"/>
    <n v="0"/>
    <n v="15"/>
    <n v="50"/>
    <n v="0"/>
    <n v="59"/>
    <n v="6"/>
    <n v="0"/>
    <n v="0"/>
    <n v="65"/>
    <n v="0"/>
    <n v="65"/>
    <s v="YES"/>
    <s v="NO"/>
    <n v="0.12"/>
    <n v="8"/>
    <n v="8"/>
    <n v="0"/>
    <n v="0"/>
    <n v="0"/>
    <n v="0"/>
    <n v="0"/>
    <n v="0"/>
    <n v="0"/>
    <n v="0"/>
    <n v="0"/>
    <n v="0"/>
    <n v="0"/>
    <n v="0"/>
    <x v="1"/>
    <x v="0"/>
    <n v="1"/>
    <n v="65"/>
    <s v="YES"/>
    <n v="6"/>
    <n v="5"/>
    <n v="4"/>
    <n v="6"/>
    <n v="7"/>
    <n v="7"/>
    <n v="8"/>
    <n v="7"/>
    <n v="7"/>
    <n v="7"/>
    <n v="6"/>
    <n v="6"/>
    <n v="9.2307692307692313E-2"/>
    <n v="0"/>
    <n v="67342"/>
    <n v="1036.0307692307692"/>
    <n v="62531"/>
    <n v="962.01538461538462"/>
    <n v="129385"/>
    <n v="1990.5384615384614"/>
    <n v="28015"/>
    <n v="431"/>
    <n v="22749.99"/>
    <n v="349.99984615384619"/>
    <n v="310022.99"/>
    <n v="4769.5844615384613"/>
    <n v="0"/>
    <b v="0"/>
    <b v="0"/>
    <b v="0"/>
    <b v="0"/>
    <b v="0"/>
    <b v="0"/>
    <b v="0"/>
    <b v="0"/>
    <b v="0"/>
    <b v="0"/>
    <b v="0"/>
    <b v="0"/>
    <s v="Central YMCA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s v="17-0007"/>
    <s v="Cincinnati Scholar House Limited Partnership"/>
    <s v="929 E. McMillan St."/>
    <b v="0"/>
    <s v="Cincinnati"/>
    <x v="29"/>
    <n v="45206"/>
    <x v="2"/>
    <s v="Gordon Henry"/>
    <s v="(513)768-6640"/>
    <n v="0"/>
    <n v="44"/>
    <n v="0"/>
    <n v="0"/>
    <n v="0"/>
    <n v="32"/>
    <n v="12"/>
    <n v="0"/>
    <n v="44"/>
    <n v="0"/>
    <n v="44"/>
    <s v="NO"/>
    <s v="YES"/>
    <n v="0"/>
    <n v="0"/>
    <n v="0"/>
    <n v="0"/>
    <n v="0"/>
    <n v="0"/>
    <n v="0.05"/>
    <n v="3"/>
    <n v="3"/>
    <n v="0.1"/>
    <n v="5"/>
    <n v="5"/>
    <n v="0"/>
    <n v="0"/>
    <n v="0"/>
    <x v="0"/>
    <x v="0"/>
    <n v="1"/>
    <n v="44"/>
    <s v="NO"/>
    <n v="5"/>
    <n v="5"/>
    <n v="6"/>
    <n v="5"/>
    <n v="5"/>
    <n v="7"/>
    <n v="8"/>
    <n v="5"/>
    <n v="4"/>
    <n v="4"/>
    <n v="6"/>
    <n v="5"/>
    <n v="0.11363636363636363"/>
    <s v="This property came online in June 2020 as Covid-19 was at its height. An eviction moratorium was put in place so residents couldn’t be evicted for non-payment of rent. This allowed the delinquencies to soar for around 2 years. Since we have a lot of turnover, we are having to refill. We have started to enforce things more and trying to strategically move people along in small numbers instead of emptying many units at one time. "/>
    <n v="274118"/>
    <n v="6229.954545454545"/>
    <n v="130088"/>
    <n v="2956.5454545454545"/>
    <n v="127168"/>
    <n v="2890.181818181818"/>
    <n v="89452"/>
    <n v="2033"/>
    <n v="16105"/>
    <n v="366.02272727272725"/>
    <n v="636931"/>
    <n v="14475.704545454546"/>
    <n v="0"/>
    <b v="0"/>
    <b v="0"/>
    <b v="0"/>
    <b v="0"/>
    <b v="0"/>
    <b v="0"/>
    <b v="0"/>
    <b v="0"/>
    <b v="0"/>
    <b v="0"/>
    <b v="0"/>
    <b v="0"/>
    <s v="Cincinnati Scholar House Limited Partnership, Robert Maly"/>
    <s v="CEO, General Partner"/>
    <s v="1826 Race St."/>
    <s v="Cincinnati, OH 45202"/>
    <s v="bmaly@modelgroup.net"/>
    <s v="(513)559-5864"/>
    <s v="Model Properties TMG"/>
    <s v="1826 Race St."/>
    <s v="Cincinnati, OH 45202"/>
    <s v="mreckman@modelgroup.net"/>
    <s v="(513)559-5864"/>
    <s v="Leslie Schultz"/>
    <s v="Compliance Manager"/>
    <s v="Model Properties TMG"/>
    <s v="Lschultz@modelgroup.net"/>
    <s v="(513)559-4068"/>
    <b v="1"/>
    <b v="0"/>
    <x v="0"/>
    <n v="0"/>
    <n v="1"/>
    <n v="0"/>
    <n v="0"/>
    <n v="0"/>
    <s v="YES"/>
    <n v="2032"/>
    <m/>
  </r>
  <r>
    <s v="17-0230"/>
    <s v="Commons at South Cumminsville"/>
    <s v="3775 Herron Avenue"/>
    <b v="0"/>
    <s v="Cincinnati"/>
    <x v="29"/>
    <n v="45223"/>
    <x v="2"/>
    <s v="Harris, Pernell"/>
    <s v="513-725-3575"/>
    <n v="0"/>
    <n v="80"/>
    <n v="0"/>
    <n v="0"/>
    <n v="80"/>
    <n v="0"/>
    <n v="0"/>
    <n v="0"/>
    <n v="80"/>
    <n v="0"/>
    <n v="80"/>
    <s v="NO"/>
    <s v="YES"/>
    <n v="0.17"/>
    <n v="14"/>
    <n v="65"/>
    <n v="0"/>
    <n v="0"/>
    <n v="0"/>
    <n v="0"/>
    <n v="0"/>
    <n v="0"/>
    <n v="0"/>
    <n v="0"/>
    <n v="0"/>
    <n v="0"/>
    <n v="0"/>
    <n v="6"/>
    <x v="0"/>
    <x v="2"/>
    <n v="1"/>
    <n v="80"/>
    <s v="YES"/>
    <n v="11"/>
    <n v="8"/>
    <n v="8"/>
    <n v="8"/>
    <n v="7"/>
    <n v="6"/>
    <n v="5"/>
    <n v="7"/>
    <n v="7"/>
    <n v="6"/>
    <n v="9"/>
    <n v="11"/>
    <n v="0.13750000000000001"/>
    <n v="0"/>
    <n v="240354"/>
    <n v="3004.4250000000002"/>
    <n v="95511"/>
    <n v="1193.8875"/>
    <n v="360229"/>
    <n v="4502.8625000000002"/>
    <n v="163962"/>
    <n v="2049.5250000000001"/>
    <n v="28000"/>
    <n v="350"/>
    <n v="888056"/>
    <n v="11100.7"/>
    <n v="0"/>
    <b v="0"/>
    <b v="0"/>
    <b v="0"/>
    <b v="0"/>
    <b v="0"/>
    <b v="0"/>
    <b v="0"/>
    <b v="0"/>
    <b v="0"/>
    <b v="0"/>
    <b v="0"/>
    <b v="0"/>
    <s v="The Commons at South Cumminsville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1"/>
    <n v="1"/>
    <n v="0"/>
    <s v="YES"/>
    <n v="0"/>
    <n v="0"/>
    <n v="0"/>
    <m/>
  </r>
  <r>
    <n v="140144"/>
    <s v="Cutter Apartments"/>
    <s v="2026 Eleanor Place"/>
    <b v="0"/>
    <s v="Cincinnati"/>
    <x v="29"/>
    <n v="45219"/>
    <x v="2"/>
    <s v="Julie Davenport"/>
    <s v="513-241-4504"/>
    <n v="0"/>
    <n v="40"/>
    <n v="0"/>
    <n v="13"/>
    <n v="12"/>
    <n v="9"/>
    <n v="6"/>
    <n v="0"/>
    <n v="40"/>
    <n v="0"/>
    <n v="40"/>
    <s v="NO"/>
    <s v="YES"/>
    <n v="0"/>
    <n v="0"/>
    <n v="0"/>
    <n v="0"/>
    <n v="0"/>
    <n v="0"/>
    <n v="0"/>
    <n v="0"/>
    <n v="0"/>
    <n v="0"/>
    <n v="0"/>
    <n v="0"/>
    <n v="0"/>
    <n v="0"/>
    <n v="0"/>
    <x v="0"/>
    <x v="2"/>
    <n v="0"/>
    <n v="40"/>
    <s v="NO"/>
    <n v="0"/>
    <n v="0"/>
    <n v="2"/>
    <n v="0"/>
    <n v="0"/>
    <n v="0"/>
    <n v="0"/>
    <n v="0"/>
    <n v="0"/>
    <n v="0"/>
    <n v="0"/>
    <n v="1"/>
    <n v="2.5000000000000001E-2"/>
    <n v="0"/>
    <n v="85661.46"/>
    <n v="2141.5365000000002"/>
    <n v="58646.37"/>
    <n v="1466.1592500000002"/>
    <n v="34122.61"/>
    <n v="853.06524999999999"/>
    <n v="56079.09"/>
    <n v="1401.9772499999999"/>
    <n v="18486.330000000002"/>
    <n v="462.15825000000007"/>
    <n v="252995.86"/>
    <n v="6324.8964999999998"/>
    <n v="0"/>
    <b v="0"/>
    <b v="0"/>
    <b v="0"/>
    <b v="0"/>
    <b v="0"/>
    <b v="0"/>
    <b v="0"/>
    <b v="0"/>
    <b v="0"/>
    <b v="0"/>
    <b v="0"/>
    <b v="0"/>
    <s v="Cutter Historical Apartments"/>
    <s v="Owner"/>
    <s v="160 West Main Street, Suite 200"/>
    <s v="New Albany, OH 43054"/>
    <s v="cutter@wallick.com"/>
    <s v="513-241-4504"/>
    <s v="Wallick Properties Midwest LLC"/>
    <s v="160 West Main Street, Suite 200"/>
    <s v="New Albany, OH  43054"/>
    <s v="aalbery@wallick.com"/>
    <s v="614.552.5609"/>
    <s v="Rachelle Senior"/>
    <s v="Regional Manager"/>
    <s v="Wallick Properties Midwest LLC"/>
    <s v="rsenior@wallick.com"/>
    <s v="937-660-5290"/>
    <b v="0"/>
    <b v="1"/>
    <x v="1"/>
    <n v="1"/>
    <n v="0"/>
    <n v="0"/>
    <n v="0"/>
    <n v="0"/>
    <n v="0"/>
    <n v="0"/>
    <m/>
  </r>
  <r>
    <n v="90040"/>
    <s v="Dana Hotel"/>
    <s v="15 West 12th St."/>
    <b v="0"/>
    <s v="Cincinnati"/>
    <x v="29"/>
    <n v="45202"/>
    <x v="2"/>
    <s v="Kellli Hallter"/>
    <s v="513-639-7020"/>
    <n v="0"/>
    <n v="41"/>
    <n v="0"/>
    <n v="41"/>
    <n v="0"/>
    <n v="0"/>
    <n v="0"/>
    <n v="0"/>
    <n v="41"/>
    <n v="0"/>
    <n v="41"/>
    <s v="NO"/>
    <s v="YES"/>
    <n v="0.19"/>
    <n v="8"/>
    <n v="7"/>
    <n v="1"/>
    <n v="41"/>
    <n v="32"/>
    <n v="0"/>
    <n v="0"/>
    <n v="0"/>
    <n v="0.12"/>
    <n v="5"/>
    <n v="5"/>
    <n v="1"/>
    <n v="41"/>
    <n v="32"/>
    <x v="0"/>
    <x v="2"/>
    <n v="1"/>
    <n v="41"/>
    <s v="YES"/>
    <n v="4"/>
    <n v="6"/>
    <n v="7"/>
    <n v="7"/>
    <n v="6"/>
    <n v="5"/>
    <n v="6"/>
    <n v="4"/>
    <n v="3"/>
    <n v="2"/>
    <n v="6"/>
    <n v="9"/>
    <n v="0.21951219512195122"/>
    <s v="Larger tthan normal number of evictions for violence and crminal activity.  More clients also going into nursing homes or passing away than in ppast years"/>
    <n v="95565"/>
    <n v="2330.8536585365855"/>
    <n v="35771"/>
    <n v="872.46341463414637"/>
    <n v="144444"/>
    <n v="3523.0243902439024"/>
    <n v="34764"/>
    <n v="847.90243902439022"/>
    <n v="17536"/>
    <n v="427.70731707317071"/>
    <n v="328080"/>
    <n v="8001.9512195121952"/>
    <n v="0"/>
    <b v="0"/>
    <b v="0"/>
    <b v="0"/>
    <b v="0"/>
    <b v="0"/>
    <b v="0"/>
    <b v="0"/>
    <b v="0"/>
    <b v="0"/>
    <b v="0"/>
    <b v="0"/>
    <b v="0"/>
    <s v="Dana Hotel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3"/>
    <n v="5"/>
    <n v="0"/>
    <s v="YES"/>
    <s v="Perm"/>
    <s v="YES"/>
    <s v="Perm"/>
    <m/>
  </r>
  <r>
    <s v="10-0089"/>
    <s v="Elberon Senior Apartments"/>
    <s v="3414 West 8th Street"/>
    <b v="0"/>
    <s v="Cincinnati"/>
    <x v="29"/>
    <n v="45205"/>
    <x v="2"/>
    <s v="Eunice Dillard"/>
    <s v="513-581-3880"/>
    <n v="0"/>
    <n v="9"/>
    <n v="27"/>
    <n v="0"/>
    <n v="31"/>
    <n v="6"/>
    <n v="0"/>
    <n v="0"/>
    <n v="37"/>
    <n v="0"/>
    <n v="37"/>
    <s v="YES"/>
    <s v="NO"/>
    <n v="0.1"/>
    <n v="4"/>
    <n v="4"/>
    <n v="0"/>
    <n v="0"/>
    <n v="0"/>
    <n v="0"/>
    <n v="0"/>
    <n v="0"/>
    <n v="0"/>
    <n v="0"/>
    <n v="0"/>
    <n v="0"/>
    <n v="0"/>
    <n v="0"/>
    <x v="1"/>
    <x v="0"/>
    <n v="1"/>
    <n v="37"/>
    <s v="YES"/>
    <n v="1"/>
    <n v="3"/>
    <n v="3"/>
    <n v="3"/>
    <n v="3"/>
    <n v="3"/>
    <n v="3"/>
    <n v="3"/>
    <n v="4"/>
    <n v="4"/>
    <n v="4"/>
    <n v="4"/>
    <n v="0.10810810810810811"/>
    <n v="0"/>
    <n v="31126"/>
    <n v="841.24324324324323"/>
    <n v="159333"/>
    <n v="4306.2972972972975"/>
    <n v="64692"/>
    <n v="1748.4324324324325"/>
    <n v="16889"/>
    <n v="456.45945945945948"/>
    <n v="16644.990000000002"/>
    <n v="449.86459459459462"/>
    <n v="288684.99"/>
    <n v="7802.2970270270271"/>
    <n v="0"/>
    <b v="0"/>
    <b v="0"/>
    <b v="0"/>
    <b v="0"/>
    <b v="0"/>
    <b v="0"/>
    <b v="0"/>
    <b v="0"/>
    <b v="0"/>
    <b v="0"/>
    <b v="0"/>
    <b v="0"/>
    <s v="Elberon Senior Apartments, LLC"/>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1"/>
    <n v="0"/>
    <n v="0"/>
    <n v="0"/>
    <n v="0"/>
    <n v="0"/>
    <n v="0"/>
    <m/>
  </r>
  <r>
    <s v="08-0063"/>
    <s v="Forest Square Apartments"/>
    <s v="3511 Harvey Avenue"/>
    <b v="0"/>
    <s v="Cincinnati"/>
    <x v="29"/>
    <n v="45229"/>
    <x v="2"/>
    <s v="Patrice Stargell"/>
    <s v="513-222-2825"/>
    <n v="0"/>
    <n v="5"/>
    <n v="9"/>
    <n v="0"/>
    <n v="0"/>
    <n v="21"/>
    <n v="0"/>
    <n v="0"/>
    <n v="21"/>
    <n v="0"/>
    <n v="21"/>
    <s v="YES"/>
    <s v="NO"/>
    <n v="0.2"/>
    <n v="5"/>
    <n v="5"/>
    <n v="0"/>
    <n v="0"/>
    <n v="0"/>
    <n v="0"/>
    <n v="0"/>
    <n v="0"/>
    <n v="0.1"/>
    <n v="3"/>
    <n v="3"/>
    <n v="0"/>
    <n v="0"/>
    <n v="0"/>
    <x v="1"/>
    <x v="0"/>
    <n v="1"/>
    <n v="21"/>
    <s v="YES"/>
    <n v="0"/>
    <n v="0"/>
    <n v="0"/>
    <n v="0"/>
    <n v="0"/>
    <n v="0"/>
    <n v="0"/>
    <n v="0"/>
    <n v="0"/>
    <n v="0"/>
    <n v="0"/>
    <n v="0"/>
    <n v="0"/>
    <n v="0"/>
    <n v="24566"/>
    <n v="1169.8095238095239"/>
    <n v="39838"/>
    <n v="1897.047619047619"/>
    <n v="53787"/>
    <n v="2561.2857142857142"/>
    <n v="11529"/>
    <n v="549"/>
    <n v="10119.99"/>
    <n v="481.90428571428572"/>
    <n v="139839.99"/>
    <n v="6659.0471428571427"/>
    <n v="0"/>
    <b v="0"/>
    <b v="0"/>
    <b v="0"/>
    <b v="0"/>
    <b v="0"/>
    <b v="0"/>
    <b v="0"/>
    <b v="0"/>
    <b v="0"/>
    <b v="0"/>
    <b v="0"/>
    <b v="0"/>
    <s v="Forest Square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n v="110117"/>
    <s v="Haddon Hall Apartments"/>
    <s v="3418 Reading Rd. "/>
    <b v="0"/>
    <s v="Cincinnati"/>
    <x v="29"/>
    <n v="45229"/>
    <x v="2"/>
    <s v="Kelly Johnson"/>
    <s v="513-281-7722"/>
    <n v="0"/>
    <n v="113"/>
    <n v="0"/>
    <n v="7"/>
    <n v="106"/>
    <n v="0"/>
    <n v="0"/>
    <n v="0"/>
    <n v="113"/>
    <n v="0"/>
    <n v="113"/>
    <s v="YES"/>
    <s v="NO"/>
    <n v="0"/>
    <n v="0"/>
    <n v="106"/>
    <n v="0"/>
    <n v="0"/>
    <n v="0"/>
    <n v="0"/>
    <n v="0"/>
    <n v="0"/>
    <n v="0"/>
    <n v="0"/>
    <n v="0"/>
    <n v="0"/>
    <n v="0"/>
    <n v="0"/>
    <x v="1"/>
    <x v="2"/>
    <n v="1"/>
    <n v="113"/>
    <s v="YES"/>
    <n v="3"/>
    <n v="2"/>
    <n v="1"/>
    <n v="2"/>
    <n v="3"/>
    <n v="1"/>
    <n v="1"/>
    <n v="1"/>
    <n v="0"/>
    <n v="1"/>
    <n v="2"/>
    <n v="0"/>
    <n v="0"/>
    <s v="Death &amp; no reason given"/>
    <n v="295410.78999999998"/>
    <n v="2614.254778761062"/>
    <n v="191924.09"/>
    <n v="1698.4432743362831"/>
    <n v="227250.16"/>
    <n v="2011.0633628318585"/>
    <n v="206742.11"/>
    <n v="1829.5761946902653"/>
    <n v="40638.629999999997"/>
    <n v="359.6338938053097"/>
    <n v="961965.78"/>
    <n v="8512.9715044247787"/>
    <n v="0"/>
    <b v="0"/>
    <b v="0"/>
    <b v="0"/>
    <b v="0"/>
    <b v="0"/>
    <b v="0"/>
    <b v="0"/>
    <b v="0"/>
    <b v="0"/>
    <b v="0"/>
    <b v="0"/>
    <b v="0"/>
    <s v="Haddon Hall Senior Apartments, LLC"/>
    <s v="Owner"/>
    <s v="160 West Main Street, Suite 200"/>
    <s v="New Albany, OH 43054"/>
    <s v="haddonhall@wallick.com"/>
    <s v="513-281-7722"/>
    <s v="Wallick Properties Midwest LLC"/>
    <s v="160 West Main Street, Suite 200"/>
    <s v="New Albany, OH  43054"/>
    <s v="aalbery@wallick.com"/>
    <s v="614.552.5609"/>
    <s v="Rachelle Senior"/>
    <s v="Regional Manager"/>
    <s v="Wallick Properties Midwest LLC"/>
    <s v="rsenior@wallick.com"/>
    <s v="937-660-5290"/>
    <b v="0"/>
    <b v="1"/>
    <x v="1"/>
    <n v="2"/>
    <n v="0"/>
    <n v="0"/>
    <n v="0"/>
    <n v="0"/>
    <n v="0"/>
    <n v="0"/>
    <m/>
  </r>
  <r>
    <n v="70040"/>
    <s v="Harkavy Hall"/>
    <s v="24 W. 12th St"/>
    <b v="0"/>
    <s v="Cincinnati"/>
    <x v="29"/>
    <n v="45202"/>
    <x v="2"/>
    <s v="Kellli Hallter"/>
    <s v="513-639-7020"/>
    <n v="0"/>
    <n v="30"/>
    <n v="0"/>
    <n v="30"/>
    <n v="4"/>
    <n v="0"/>
    <n v="0"/>
    <n v="0"/>
    <n v="30"/>
    <n v="0"/>
    <n v="30"/>
    <s v="NO"/>
    <s v="YES"/>
    <n v="0"/>
    <n v="0"/>
    <n v="0"/>
    <n v="1"/>
    <n v="30"/>
    <n v="22"/>
    <n v="0"/>
    <n v="0"/>
    <n v="0"/>
    <n v="1"/>
    <n v="30"/>
    <n v="22"/>
    <n v="1"/>
    <n v="30"/>
    <n v="22"/>
    <x v="0"/>
    <x v="2"/>
    <n v="1"/>
    <n v="30"/>
    <s v="YES"/>
    <n v="0"/>
    <n v="1"/>
    <n v="1"/>
    <n v="2"/>
    <n v="3"/>
    <n v="4"/>
    <n v="3"/>
    <n v="2"/>
    <n v="3"/>
    <n v="3"/>
    <n v="5"/>
    <n v="8"/>
    <n v="0.26666666666666666"/>
    <s v="Larger tthan normal number of evictions for violence and crminal activity.  More clients also going into nursing homes or passing away than in ppast years.  "/>
    <n v="17504"/>
    <n v="583.4666666666667"/>
    <n v="6092"/>
    <n v="203.06666666666666"/>
    <n v="179550"/>
    <n v="5985"/>
    <n v="6087"/>
    <n v="202.9"/>
    <n v="14748"/>
    <n v="491.6"/>
    <n v="223981"/>
    <n v="7466.0333333333338"/>
    <n v="0"/>
    <b v="0"/>
    <b v="0"/>
    <b v="0"/>
    <b v="0"/>
    <b v="0"/>
    <b v="0"/>
    <b v="0"/>
    <b v="0"/>
    <b v="0"/>
    <b v="0"/>
    <b v="0"/>
    <b v="0"/>
    <s v="821 Flats LLC LLC/Russell Winters"/>
    <s v="CEO"/>
    <s v="27 W. 12th St."/>
    <s v="Cincinnati, OH 45202"/>
    <s v="rwinters@tendermerciesinc.org"/>
    <s v="513-639-7054"/>
    <s v="Tender Mercies Inc"/>
    <s v="27 W 12th St"/>
    <s v="Cincinnati OH 45202"/>
    <s v="rwinters@terndermerciesinc.org"/>
    <s v="513-639-7054"/>
    <s v="John Drummonds"/>
    <s v="Compliance Coordinator"/>
    <s v="Tender Mercies, Inc."/>
    <s v="jdrummonds@tendermerciesinc.org"/>
    <s v="513-639-7053"/>
    <b v="1"/>
    <b v="0"/>
    <x v="0"/>
    <n v="2"/>
    <n v="4"/>
    <n v="0"/>
    <s v="YES"/>
    <s v="Perm"/>
    <s v="YES"/>
    <s v="Perm"/>
    <m/>
  </r>
  <r>
    <s v="14-0100"/>
    <s v="Knowlton Northside Senior Apartments"/>
    <s v="1465 Knowlton St."/>
    <b v="0"/>
    <s v="Cincinnati"/>
    <x v="29"/>
    <n v="45223"/>
    <x v="2"/>
    <s v="Patrice Stargell"/>
    <s v="513-527-7040"/>
    <n v="0"/>
    <n v="8"/>
    <n v="11"/>
    <n v="0"/>
    <n v="26"/>
    <n v="30"/>
    <n v="0"/>
    <n v="0"/>
    <n v="56"/>
    <n v="0"/>
    <n v="56"/>
    <s v="YES"/>
    <s v="NO"/>
    <n v="0.1"/>
    <n v="6"/>
    <n v="6"/>
    <n v="0"/>
    <n v="0"/>
    <n v="0"/>
    <n v="0"/>
    <n v="0"/>
    <n v="0"/>
    <n v="0"/>
    <n v="0"/>
    <n v="0"/>
    <n v="0"/>
    <n v="0"/>
    <n v="0"/>
    <x v="1"/>
    <x v="0"/>
    <n v="1"/>
    <n v="56"/>
    <s v="YES"/>
    <n v="2"/>
    <n v="4"/>
    <n v="4"/>
    <n v="3"/>
    <n v="4"/>
    <n v="4"/>
    <n v="5"/>
    <n v="6"/>
    <n v="5"/>
    <n v="4"/>
    <n v="4"/>
    <n v="3"/>
    <n v="5.3571428571428568E-2"/>
    <n v="0"/>
    <n v="43466"/>
    <n v="776.17857142857144"/>
    <n v="77643"/>
    <n v="1386.4821428571429"/>
    <n v="110138"/>
    <n v="1966.75"/>
    <n v="23339"/>
    <n v="416.76785714285717"/>
    <n v="16111.71"/>
    <n v="287.70910714285714"/>
    <n v="270697.71000000002"/>
    <n v="4833.8876785714292"/>
    <n v="0"/>
    <b v="0"/>
    <b v="0"/>
    <b v="0"/>
    <b v="0"/>
    <b v="0"/>
    <b v="0"/>
    <b v="0"/>
    <b v="0"/>
    <b v="0"/>
    <b v="0"/>
    <b v="0"/>
    <b v="0"/>
    <s v="Knowlton Northside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1"/>
    <n v="0"/>
    <n v="0"/>
    <n v="0"/>
    <n v="0"/>
    <n v="0"/>
    <m/>
  </r>
  <r>
    <s v="12-0041"/>
    <s v="Losantiville 202 Apartments"/>
    <s v="1500 Elm Street"/>
    <b v="0"/>
    <s v="Cincinnati"/>
    <x v="29"/>
    <n v="45202"/>
    <x v="2"/>
    <s v="N/A"/>
    <s v="N/A"/>
    <n v="0"/>
    <n v="14"/>
    <n v="0"/>
    <n v="0"/>
    <n v="15"/>
    <n v="0"/>
    <n v="0"/>
    <n v="0"/>
    <n v="15"/>
    <n v="0"/>
    <n v="15"/>
    <s v="YES"/>
    <s v="NO"/>
    <n v="0"/>
    <n v="0"/>
    <n v="0"/>
    <n v="0"/>
    <n v="0"/>
    <n v="0"/>
    <n v="0"/>
    <n v="0"/>
    <n v="0"/>
    <n v="0"/>
    <n v="0"/>
    <n v="0"/>
    <n v="0"/>
    <n v="0"/>
    <n v="0"/>
    <x v="1"/>
    <x v="0"/>
    <n v="1"/>
    <n v="15"/>
    <s v="YES"/>
    <n v="0"/>
    <n v="0"/>
    <n v="0"/>
    <n v="2"/>
    <n v="2"/>
    <n v="2"/>
    <n v="0"/>
    <n v="0"/>
    <n v="0"/>
    <n v="0"/>
    <n v="0"/>
    <n v="0"/>
    <n v="0"/>
    <n v="0"/>
    <n v="48242"/>
    <n v="3216.1333333333332"/>
    <n v="48484"/>
    <n v="3232.2666666666669"/>
    <n v="42519"/>
    <n v="2834.6"/>
    <n v="35038"/>
    <n v="2335.8666666666668"/>
    <n v="7225"/>
    <n v="481.66666666666669"/>
    <n v="181508"/>
    <n v="12100.533333333333"/>
    <n v="0"/>
    <b v="0"/>
    <b v="0"/>
    <b v="0"/>
    <b v="0"/>
    <b v="0"/>
    <b v="0"/>
    <b v="0"/>
    <b v="0"/>
    <b v="0"/>
    <b v="0"/>
    <b v="0"/>
    <b v="0"/>
    <s v="Mary B. Rivers"/>
    <s v="General Partner"/>
    <s v="114 W. 14th Street"/>
    <s v="Cincinnati, Ohio  45202"/>
    <s v="mburke@otrch.org"/>
    <s v="513-381-1171 ext. 111"/>
    <s v="POAH Communities"/>
    <s v="2 Oliver Street"/>
    <s v="Boston, MA  02109"/>
    <s v="tmorgan@poahcommunities.com"/>
    <s v="513-421-6999"/>
    <s v="Tanya Murphy"/>
    <s v="Director of Property Management"/>
    <s v="Over-the-Rhine Community Housing"/>
    <s v="tmurphy@otrch.org"/>
    <s v="513-381-1171 ext. 102"/>
    <b v="1"/>
    <b v="0"/>
    <x v="0"/>
    <n v="0"/>
    <n v="0"/>
    <n v="0"/>
    <s v="NO"/>
    <s v="N/A"/>
    <s v="YES"/>
    <n v="2029"/>
    <m/>
  </r>
  <r>
    <s v="12-0158"/>
    <s v="Losantiville Apartments"/>
    <s v="3301 Montgomery Rd"/>
    <b v="1"/>
    <s v="Cincinnati"/>
    <x v="29"/>
    <n v="45207"/>
    <x v="2"/>
    <s v="Lisa Jones"/>
    <s v="513-421-6999"/>
    <n v="0"/>
    <n v="87"/>
    <n v="0"/>
    <n v="0"/>
    <n v="20"/>
    <n v="38"/>
    <n v="24"/>
    <n v="5"/>
    <n v="87"/>
    <n v="0"/>
    <n v="87"/>
    <s v="NO"/>
    <s v="YES"/>
    <n v="0"/>
    <n v="0"/>
    <n v="0"/>
    <n v="0"/>
    <n v="0"/>
    <n v="0"/>
    <n v="0"/>
    <n v="0"/>
    <n v="0"/>
    <n v="0.21"/>
    <n v="19"/>
    <n v="19"/>
    <n v="0"/>
    <n v="0"/>
    <n v="0"/>
    <x v="0"/>
    <x v="0"/>
    <n v="3"/>
    <n v="35"/>
    <s v="NO"/>
    <n v="0"/>
    <n v="1"/>
    <n v="3"/>
    <n v="0"/>
    <n v="0"/>
    <n v="0"/>
    <n v="1"/>
    <n v="0"/>
    <n v="0"/>
    <n v="0"/>
    <n v="1"/>
    <n v="0"/>
    <n v="0"/>
    <n v="0"/>
    <n v="221403.6"/>
    <n v="2544.8689655172416"/>
    <n v="154981.68"/>
    <n v="1781.398620689655"/>
    <n v="323127.31"/>
    <n v="3714.1070114942527"/>
    <n v="135304.01999999999"/>
    <n v="1555.2186206896552"/>
    <n v="47627.64"/>
    <n v="547.44413793103445"/>
    <n v="882444.25"/>
    <n v="10143.03735632184"/>
    <n v="0"/>
    <b v="0"/>
    <b v="0"/>
    <b v="0"/>
    <b v="0"/>
    <b v="0"/>
    <b v="0"/>
    <b v="0"/>
    <b v="0"/>
    <b v="0"/>
    <b v="0"/>
    <b v="0"/>
    <b v="0"/>
    <s v="Losantiville Buildings LLC"/>
    <s v="Marlo Bryant"/>
    <s v="2 Oliver St., Suite 500"/>
    <s v="Boston, MA  02109"/>
    <s v="Asset Manager@poah.org"/>
    <s v="248-686-9880"/>
    <s v="POAH Commuities, LLC"/>
    <s v="21 W. 13thSt., Suite 100"/>
    <s v="Cincinnati, OH  45202"/>
    <s v="LosantivilleBuildingsMgrRPS@poah.org"/>
    <s v="513-559-5851"/>
    <s v="Tamara Morgan"/>
    <s v="Regional Administravtive Supervisor"/>
    <s v="POAH Communities"/>
    <s v="tmorgan@poahcommunities.com"/>
    <s v="513-559-5851"/>
    <b v="1"/>
    <b v="0"/>
    <x v="0"/>
    <n v="9"/>
    <n v="0"/>
    <n v="0"/>
    <s v="NO"/>
    <s v="NA"/>
    <s v="NO"/>
    <s v="NA"/>
    <m/>
  </r>
  <r>
    <s v="17-0008"/>
    <s v="Madison Villa Apartments"/>
    <s v="5615 Madison Road"/>
    <b v="0"/>
    <s v="Cincinnati"/>
    <x v="29"/>
    <n v="45227"/>
    <x v="2"/>
    <s v="Lisa Davis"/>
    <s v="513-561-5997"/>
    <n v="0"/>
    <n v="93"/>
    <n v="0"/>
    <n v="6"/>
    <n v="82"/>
    <n v="5"/>
    <n v="0"/>
    <n v="0"/>
    <n v="93"/>
    <n v="0"/>
    <n v="93"/>
    <s v="YES"/>
    <s v="NO"/>
    <n v="7.0000000000000007E-2"/>
    <n v="7"/>
    <n v="6"/>
    <n v="0"/>
    <n v="0"/>
    <n v="0"/>
    <n v="0"/>
    <n v="0"/>
    <n v="0"/>
    <n v="0"/>
    <n v="0"/>
    <n v="0"/>
    <n v="0"/>
    <n v="0"/>
    <n v="0"/>
    <x v="1"/>
    <x v="0"/>
    <n v="3"/>
    <n v="93"/>
    <s v="YES"/>
    <n v="13"/>
    <n v="13"/>
    <n v="11"/>
    <n v="9"/>
    <n v="7"/>
    <n v="7"/>
    <n v="5"/>
    <n v="6"/>
    <n v="4"/>
    <n v="6"/>
    <n v="6"/>
    <n v="5"/>
    <n v="5.3763440860215055E-2"/>
    <n v="0"/>
    <n v="91137"/>
    <n v="979.9677419354839"/>
    <n v="97399"/>
    <n v="1047.3010752688172"/>
    <n v="153831"/>
    <n v="1654.0967741935483"/>
    <n v="29549"/>
    <n v="317.73118279569894"/>
    <n v="35568"/>
    <n v="382.45161290322579"/>
    <n v="407484"/>
    <n v="4381.5483870967746"/>
    <n v="0"/>
    <b v="0"/>
    <b v="0"/>
    <b v="0"/>
    <b v="0"/>
    <b v="0"/>
    <b v="0"/>
    <b v="0"/>
    <b v="0"/>
    <b v="0"/>
    <b v="0"/>
    <b v="0"/>
    <b v="0"/>
    <s v="Madison Villa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1"/>
    <n v="0"/>
    <n v="0"/>
    <n v="0"/>
    <n v="0"/>
    <n v="0"/>
    <m/>
  </r>
  <r>
    <s v="15-0095"/>
    <s v="Maple Knoll Meadows Apartments"/>
    <s v="11050 Springfield Pike"/>
    <b v="0"/>
    <s v="Cincinnati"/>
    <x v="29"/>
    <n v="45226"/>
    <x v="1"/>
    <s v="Ruthie Daniel"/>
    <s v="513-527-7046"/>
    <n v="0"/>
    <n v="149"/>
    <n v="0"/>
    <n v="0"/>
    <n v="149"/>
    <n v="0"/>
    <n v="0"/>
    <n v="0"/>
    <n v="149"/>
    <n v="0"/>
    <n v="149"/>
    <s v="YES"/>
    <s v="NO"/>
    <n v="0.09"/>
    <n v="14"/>
    <n v="14"/>
    <n v="0"/>
    <n v="0"/>
    <n v="0"/>
    <n v="0"/>
    <n v="0"/>
    <n v="0"/>
    <n v="0"/>
    <n v="0"/>
    <n v="0"/>
    <n v="0"/>
    <n v="0"/>
    <n v="0"/>
    <x v="1"/>
    <x v="2"/>
    <n v="2"/>
    <n v="149"/>
    <s v="YES"/>
    <n v="6"/>
    <n v="8"/>
    <n v="5"/>
    <n v="3"/>
    <n v="6"/>
    <n v="7"/>
    <n v="5"/>
    <n v="6"/>
    <n v="3"/>
    <n v="4"/>
    <n v="1"/>
    <n v="0"/>
    <n v="0"/>
    <n v="0"/>
    <n v="177694"/>
    <n v="1192.5771812080536"/>
    <n v="191443"/>
    <n v="1284.8523489932886"/>
    <n v="264673"/>
    <n v="1776.3288590604027"/>
    <n v="27539"/>
    <n v="184.82550335570471"/>
    <n v="58308"/>
    <n v="391.32885906040269"/>
    <n v="719657"/>
    <n v="4829.9127516778526"/>
    <n v="0"/>
    <b v="0"/>
    <b v="0"/>
    <b v="0"/>
    <b v="0"/>
    <b v="0"/>
    <b v="0"/>
    <b v="0"/>
    <b v="0"/>
    <b v="0"/>
    <b v="0"/>
    <b v="0"/>
    <b v="0"/>
    <s v="Maple Knoll Meadows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4"/>
    <n v="1"/>
    <n v="0"/>
    <n v="0"/>
    <n v="0"/>
    <n v="0"/>
    <n v="0"/>
    <m/>
  </r>
  <r>
    <n v="210202"/>
    <s v="Marianna Terrace LLC"/>
    <s v="1700 Wabash Ave "/>
    <b v="0"/>
    <s v="Cincinnati"/>
    <x v="29"/>
    <n v="45215"/>
    <x v="1"/>
    <s v="Kwaku Ansah"/>
    <s v="(513) 977-5001"/>
    <n v="74"/>
    <n v="74"/>
    <n v="0"/>
    <n v="0"/>
    <n v="12"/>
    <n v="27"/>
    <n v="27"/>
    <n v="8"/>
    <n v="74"/>
    <n v="0"/>
    <n v="74"/>
    <s v="NO"/>
    <s v="YES"/>
    <n v="9.4589999999999994E-2"/>
    <n v="7"/>
    <n v="0"/>
    <n v="0"/>
    <n v="0"/>
    <n v="0"/>
    <n v="0"/>
    <n v="0"/>
    <n v="0"/>
    <n v="0"/>
    <n v="0"/>
    <n v="0"/>
    <n v="0"/>
    <n v="0"/>
    <n v="0"/>
    <x v="0"/>
    <x v="1"/>
    <n v="16"/>
    <n v="74"/>
    <s v="NO"/>
    <n v="40"/>
    <n v="22"/>
    <n v="22"/>
    <n v="17"/>
    <n v="14"/>
    <n v="9"/>
    <n v="3"/>
    <n v="3"/>
    <n v="0"/>
    <n v="0"/>
    <n v="1"/>
    <n v="0"/>
    <n v="0"/>
    <n v="0"/>
    <n v="167556.14000000001"/>
    <n v="2264.2721621621622"/>
    <n v="44140.74"/>
    <n v="596.49648648648645"/>
    <n v="120041.98"/>
    <n v="1622.1889189189189"/>
    <n v="62995.69"/>
    <n v="851.29310810810819"/>
    <n v="34362.230000000003"/>
    <n v="464.35445945945952"/>
    <n v="429096.78"/>
    <n v="5798.6051351351352"/>
    <n v="0"/>
    <b v="0"/>
    <b v="0"/>
    <b v="0"/>
    <b v="0"/>
    <b v="0"/>
    <b v="0"/>
    <b v="0"/>
    <b v="0"/>
    <b v="0"/>
    <b v="0"/>
    <b v="0"/>
    <b v="0"/>
    <s v="Cincinnati Metropolitan Housing"/>
    <n v="0"/>
    <s v="1627 Western Ave"/>
    <s v="Cincinnati, OH 45214"/>
    <s v="reema.ruberg@cintimha.com "/>
    <s v="513-977-5891"/>
    <s v="Touchstone Property Services"/>
    <s v="1088 West Liberty Street"/>
    <s v="Cincinnati, OH 45214"/>
    <s v="Barbara.Jeff@cintimha.com "/>
    <s v="513-977-5860"/>
    <s v="Kwaku Ansah"/>
    <s v="Property Manager"/>
    <s v="Touchstone Property Services"/>
    <s v="Kwaku.Ansah@cintimha.com"/>
    <s v="513-405-3320"/>
    <b v="0"/>
    <b v="1"/>
    <x v="1"/>
    <n v="1"/>
    <n v="0"/>
    <n v="0"/>
    <s v="NO"/>
    <n v="0"/>
    <s v="NO"/>
    <n v="0"/>
    <m/>
  </r>
  <r>
    <s v="15-0094"/>
    <s v="Marlowe Court Apartments"/>
    <s v="1610 Marlowe Avenue"/>
    <b v="0"/>
    <s v="Cincinnati"/>
    <x v="29"/>
    <n v="45224"/>
    <x v="2"/>
    <s v="Joyce Leathers"/>
    <s v="513-527-7050"/>
    <n v="0"/>
    <n v="6"/>
    <n v="6"/>
    <n v="0"/>
    <n v="22"/>
    <n v="31"/>
    <n v="0"/>
    <n v="0"/>
    <n v="53"/>
    <n v="0"/>
    <n v="53"/>
    <s v="YES"/>
    <s v="NO"/>
    <n v="0.12"/>
    <n v="7"/>
    <n v="7"/>
    <n v="0"/>
    <n v="0"/>
    <n v="0"/>
    <n v="0"/>
    <n v="0"/>
    <n v="0"/>
    <n v="0"/>
    <n v="0"/>
    <n v="0"/>
    <n v="0"/>
    <n v="0"/>
    <n v="0"/>
    <x v="1"/>
    <x v="2"/>
    <n v="1"/>
    <n v="53"/>
    <s v="YES"/>
    <n v="4"/>
    <n v="3"/>
    <n v="2"/>
    <n v="3"/>
    <n v="3"/>
    <n v="3"/>
    <n v="4"/>
    <n v="4"/>
    <n v="4"/>
    <n v="5"/>
    <n v="5"/>
    <n v="4"/>
    <n v="7.5471698113207544E-2"/>
    <n v="0"/>
    <n v="42188"/>
    <n v="796"/>
    <n v="41562"/>
    <n v="784.18867924528297"/>
    <n v="109003"/>
    <n v="2056.6603773584907"/>
    <n v="24028"/>
    <n v="453.35849056603774"/>
    <n v="17403"/>
    <n v="328.35849056603774"/>
    <n v="234184"/>
    <n v="4418.566037735849"/>
    <n v="0"/>
    <b v="0"/>
    <b v="0"/>
    <b v="0"/>
    <b v="0"/>
    <b v="0"/>
    <b v="0"/>
    <b v="0"/>
    <b v="0"/>
    <b v="0"/>
    <b v="0"/>
    <b v="0"/>
    <b v="0"/>
    <s v="Marlowe Court Apartments,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0"/>
    <n v="2"/>
    <n v="0"/>
    <n v="0"/>
    <n v="0"/>
    <n v="0"/>
    <n v="0"/>
    <m/>
  </r>
  <r>
    <s v="20-0026"/>
    <s v="Melrose Place"/>
    <s v="835 Oak St."/>
    <b v="0"/>
    <s v="Cincinnati"/>
    <x v="29"/>
    <n v="45206"/>
    <x v="2"/>
    <s v="Daniel Reynolds"/>
    <s v="(513)475-0400"/>
    <n v="0"/>
    <n v="10"/>
    <n v="0"/>
    <n v="0"/>
    <n v="3"/>
    <n v="13"/>
    <n v="10"/>
    <n v="0"/>
    <n v="26"/>
    <n v="0"/>
    <n v="26"/>
    <s v="NO"/>
    <s v="YES"/>
    <n v="0.19"/>
    <n v="5"/>
    <n v="4"/>
    <n v="0"/>
    <n v="0"/>
    <n v="0"/>
    <n v="0"/>
    <n v="0"/>
    <n v="0"/>
    <n v="0.08"/>
    <n v="3"/>
    <n v="3"/>
    <n v="1"/>
    <n v="26"/>
    <n v="25"/>
    <x v="0"/>
    <x v="0"/>
    <n v="1"/>
    <n v="26"/>
    <s v="YES"/>
    <n v="24"/>
    <n v="15"/>
    <n v="8"/>
    <n v="8"/>
    <n v="3"/>
    <n v="1"/>
    <n v="2"/>
    <n v="2"/>
    <n v="2"/>
    <n v="3"/>
    <n v="2"/>
    <n v="1"/>
    <n v="3.8461538461538464E-2"/>
    <s v="Property was in lease-up the first half of the year"/>
    <n v="68031"/>
    <n v="2616.5769230769229"/>
    <n v="49608"/>
    <n v="1908"/>
    <n v="59209"/>
    <n v="2277.2692307692309"/>
    <n v="58007"/>
    <n v="2231.0384615384614"/>
    <n v="8592"/>
    <n v="330.46153846153845"/>
    <n v="243447"/>
    <n v="9363.3461538461543"/>
    <n v="0"/>
    <b v="0"/>
    <b v="0"/>
    <b v="0"/>
    <b v="0"/>
    <b v="0"/>
    <b v="0"/>
    <b v="0"/>
    <b v="0"/>
    <b v="0"/>
    <b v="0"/>
    <b v="0"/>
    <b v="0"/>
    <s v="Melrose IHNGC Limited Partnership, Stacey Burge"/>
    <s v="Executive Director"/>
    <s v="990 Nassau St."/>
    <s v="Cincinnati, OH 45206"/>
    <s v="sburge@foundhouse.org"/>
    <s v="(513)471-1100 ext 113"/>
    <s v="Model Properties TMG"/>
    <s v="1826 Race Street"/>
    <s v="Cincinnati, OH 45202"/>
    <s v="mreckman@modelgroup.net"/>
    <s v="(513)559-5864"/>
    <s v="Leslie Schultz"/>
    <s v="Compliance Manager"/>
    <s v="Model Properties TMG"/>
    <s v="Lschultz@modelgroup.net"/>
    <s v="(513)559-4068"/>
    <b v="1"/>
    <b v="0"/>
    <x v="0"/>
    <n v="0"/>
    <n v="1"/>
    <n v="0"/>
    <n v="0"/>
    <n v="0"/>
    <s v="YES"/>
    <n v="2038"/>
    <m/>
  </r>
  <r>
    <n v="110060"/>
    <s v="Mercer Commons"/>
    <s v="1241 Walnut St "/>
    <b v="1"/>
    <s v="Cincinnati"/>
    <x v="29"/>
    <n v="45202"/>
    <x v="2"/>
    <s v="Brandy Mays"/>
    <s v="513-436-6979"/>
    <n v="0"/>
    <n v="0"/>
    <n v="9"/>
    <n v="0"/>
    <n v="37"/>
    <n v="30"/>
    <n v="0"/>
    <n v="0"/>
    <n v="30"/>
    <n v="37"/>
    <n v="67"/>
    <s v="NO"/>
    <s v="YES"/>
    <n v="0"/>
    <n v="0"/>
    <n v="0"/>
    <n v="0"/>
    <n v="0"/>
    <n v="0"/>
    <n v="0"/>
    <n v="0"/>
    <n v="0"/>
    <n v="0"/>
    <n v="0"/>
    <n v="0"/>
    <n v="0"/>
    <n v="0"/>
    <n v="0"/>
    <x v="0"/>
    <x v="2"/>
    <n v="0"/>
    <n v="0"/>
    <s v="YES"/>
    <n v="13"/>
    <n v="12"/>
    <n v="10"/>
    <n v="9"/>
    <n v="9"/>
    <n v="11"/>
    <n v="11"/>
    <n v="11"/>
    <n v="10"/>
    <n v="11"/>
    <n v="11"/>
    <n v="12"/>
    <n v="0.17910447761194029"/>
    <n v="0"/>
    <n v="120633.25"/>
    <n v="1800.4962686567164"/>
    <n v="78949"/>
    <n v="1178.3432835820895"/>
    <n v="137280"/>
    <n v="2048.9552238805968"/>
    <n v="132257"/>
    <n v="1973.9850746268658"/>
    <n v="29740"/>
    <n v="443.8805970149254"/>
    <n v="498859.25"/>
    <n v="7445.6604477611936"/>
    <n v="0"/>
    <b v="0"/>
    <b v="0"/>
    <b v="0"/>
    <b v="0"/>
    <b v="0"/>
    <b v="0"/>
    <b v="0"/>
    <b v="0"/>
    <b v="0"/>
    <b v="0"/>
    <b v="0"/>
    <b v="0"/>
    <s v="Mercer Commons LP"/>
    <s v="Owner"/>
    <s v="100 N. Broadway Ste. 100"/>
    <s v="St. Louis MO 63102"/>
    <s v="mercercommons@mccormackbaron.com"/>
    <s v="314-621-3400"/>
    <s v="McCormack Baron Management"/>
    <s v="100 N. Broadway Ste. 100"/>
    <s v="St. Louis MO 63102"/>
    <s v="kelly.manson@mccormackbaron.com"/>
    <s v="314-621-3400"/>
    <s v="Kelly Manson"/>
    <s v="Regional Director"/>
    <s v="McCormack Baron Management "/>
    <s v="kelly.manson@mccormackbaron.com"/>
    <s v="937-570-6418"/>
    <b v="0"/>
    <b v="1"/>
    <x v="1"/>
    <n v="1"/>
    <n v="0"/>
    <n v="0"/>
    <n v="0"/>
    <n v="0"/>
    <n v="0"/>
    <n v="0"/>
    <m/>
  </r>
  <r>
    <s v="16-0014"/>
    <s v="Morgan Apartments LLC"/>
    <s v="2 E. McMicken Avenue"/>
    <b v="1"/>
    <s v="Cincinnati"/>
    <x v="29"/>
    <n v="45202"/>
    <x v="2"/>
    <s v="N/A"/>
    <s v="N/A"/>
    <n v="0"/>
    <n v="48"/>
    <n v="0"/>
    <n v="3"/>
    <n v="13"/>
    <n v="20"/>
    <n v="9"/>
    <n v="3"/>
    <n v="48"/>
    <n v="0"/>
    <n v="48"/>
    <s v="NO"/>
    <s v="YES"/>
    <n v="0"/>
    <n v="0"/>
    <n v="0"/>
    <n v="0"/>
    <n v="0"/>
    <n v="0"/>
    <n v="0"/>
    <n v="0"/>
    <n v="0"/>
    <n v="0"/>
    <n v="0"/>
    <n v="0"/>
    <n v="0"/>
    <n v="0"/>
    <n v="0"/>
    <x v="0"/>
    <x v="0"/>
    <n v="5"/>
    <n v="48"/>
    <s v="NO"/>
    <n v="0"/>
    <n v="1"/>
    <n v="2"/>
    <n v="3"/>
    <n v="3"/>
    <n v="2"/>
    <n v="2"/>
    <n v="1"/>
    <n v="1"/>
    <n v="2"/>
    <n v="2"/>
    <n v="3"/>
    <n v="6.25E-2"/>
    <n v="0"/>
    <n v="101631"/>
    <n v="2117.3125"/>
    <n v="120517"/>
    <n v="2510.7708333333335"/>
    <n v="109394"/>
    <n v="2279.0416666666665"/>
    <n v="87195"/>
    <n v="1816.5625"/>
    <n v="91537"/>
    <n v="1907.0208333333333"/>
    <n v="510274"/>
    <n v="10630.708333333334"/>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0"/>
    <m/>
  </r>
  <r>
    <s v="10-0037"/>
    <s v="North Rhine Heights"/>
    <s v="1636 Main Street"/>
    <b v="1"/>
    <s v="Cincinnati"/>
    <x v="29"/>
    <n v="45202"/>
    <x v="2"/>
    <s v="Lisa Jones"/>
    <s v="513-559-5830"/>
    <n v="0"/>
    <n v="65"/>
    <n v="0"/>
    <n v="0"/>
    <n v="14"/>
    <n v="25"/>
    <n v="26"/>
    <n v="0"/>
    <n v="65"/>
    <n v="0"/>
    <n v="65"/>
    <s v="NO"/>
    <s v="YES"/>
    <n v="0"/>
    <n v="0"/>
    <n v="0"/>
    <n v="0"/>
    <n v="0"/>
    <n v="0"/>
    <n v="0"/>
    <n v="0"/>
    <n v="0"/>
    <n v="0.1"/>
    <n v="7"/>
    <n v="7"/>
    <n v="0"/>
    <n v="0"/>
    <n v="0"/>
    <x v="0"/>
    <x v="2"/>
    <n v="10"/>
    <n v="44"/>
    <s v="NO"/>
    <n v="1"/>
    <n v="0"/>
    <n v="0"/>
    <n v="1"/>
    <n v="0"/>
    <n v="0"/>
    <n v="0"/>
    <n v="1"/>
    <n v="1"/>
    <n v="1"/>
    <n v="0"/>
    <n v="1"/>
    <n v="1.5384615384615385E-2"/>
    <n v="0"/>
    <n v="135718.85999999999"/>
    <n v="2087.9824615384614"/>
    <n v="145452.34"/>
    <n v="2237.7283076923077"/>
    <n v="217047.83"/>
    <n v="3339.1973846153846"/>
    <n v="112019.73"/>
    <n v="1723.3804615384615"/>
    <n v="27960"/>
    <n v="430.15384615384613"/>
    <n v="638198.76"/>
    <n v="9818.4424615384614"/>
    <n v="0"/>
    <b v="0"/>
    <b v="0"/>
    <b v="0"/>
    <b v="0"/>
    <b v="0"/>
    <b v="0"/>
    <b v="0"/>
    <b v="0"/>
    <b v="0"/>
    <b v="0"/>
    <b v="0"/>
    <b v="0"/>
    <s v="North Rhine Heights, LP"/>
    <s v="Marlo Bryant"/>
    <s v="2 Oliver St., Suite 500"/>
    <s v="Boston, MA  02109"/>
    <s v="AssetManager@poah.org"/>
    <s v="248-686-9880"/>
    <s v="POAH Communities LLC"/>
    <s v="21 W. 13th St., Suite 100"/>
    <s v="Cincinanti, OH 45202"/>
    <s v="NorthRhineHeightsMgrRPS@poah.org"/>
    <s v="513-559-5851"/>
    <s v="Tamara Morgan"/>
    <s v="Regional Administrative Surpervisor"/>
    <s v="POAH Communities"/>
    <s v="tmorgan@poahcommunities.com"/>
    <s v="513-559-5851"/>
    <b v="1"/>
    <b v="0"/>
    <x v="0"/>
    <n v="9"/>
    <n v="0"/>
    <n v="0"/>
    <s v="NO"/>
    <s v="NA"/>
    <s v="NO"/>
    <s v="NA"/>
    <m/>
  </r>
  <r>
    <n v="190236"/>
    <s v="Park Eden Apartments"/>
    <s v="2610 Park Ave"/>
    <b v="0"/>
    <s v="Cincinnati"/>
    <x v="29"/>
    <n v="45206"/>
    <x v="2"/>
    <s v="Tequana Squire"/>
    <s v="513-977-5006"/>
    <n v="0"/>
    <n v="0"/>
    <n v="0"/>
    <n v="6"/>
    <n v="169"/>
    <n v="1"/>
    <n v="0"/>
    <n v="0"/>
    <n v="176"/>
    <n v="0"/>
    <n v="176"/>
    <s v="YES"/>
    <s v="NO"/>
    <n v="0"/>
    <n v="14"/>
    <n v="14"/>
    <n v="0"/>
    <n v="0"/>
    <n v="0"/>
    <n v="0"/>
    <n v="0"/>
    <n v="0"/>
    <n v="0"/>
    <n v="0"/>
    <n v="0"/>
    <n v="0"/>
    <n v="0"/>
    <n v="0"/>
    <x v="1"/>
    <x v="2"/>
    <n v="1"/>
    <n v="176"/>
    <s v="YES"/>
    <n v="11"/>
    <n v="0"/>
    <n v="0"/>
    <n v="1"/>
    <n v="3"/>
    <n v="0"/>
    <n v="1"/>
    <n v="0"/>
    <n v="0"/>
    <n v="0"/>
    <n v="1"/>
    <n v="0"/>
    <n v="0"/>
    <n v="0"/>
    <n v="334071"/>
    <n v="1898.1306818181818"/>
    <n v="231467"/>
    <n v="1315.153409090909"/>
    <n v="266689"/>
    <n v="1515.278409090909"/>
    <n v="160800"/>
    <n v="913.63636363636363"/>
    <n v="290736"/>
    <n v="1651.909090909091"/>
    <n v="1283763"/>
    <n v="7294.107954545455"/>
    <n v="0"/>
    <b v="0"/>
    <b v="0"/>
    <b v="0"/>
    <b v="0"/>
    <b v="0"/>
    <b v="0"/>
    <b v="0"/>
    <b v="0"/>
    <b v="0"/>
    <b v="0"/>
    <b v="0"/>
    <b v="0"/>
    <s v="Cincinnati Metropolitan Housing Authority"/>
    <n v="0"/>
    <s v="1627 Western Ave"/>
    <s v="Cincinnati, OH 45214"/>
    <s v="Reema.Ruberg@cintimha.com"/>
    <s v="513-977-5860"/>
    <s v="Touchstone Property Services"/>
    <s v="1088 W. Liberty Street"/>
    <s v="Cincinnati, Ohio 45214"/>
    <s v="Barbara.Jeff@cintimha.com"/>
    <s v="513-977-5860"/>
    <s v="Tequana Squire"/>
    <s v="Property Manager"/>
    <s v="Touchstone Property Services"/>
    <s v="Tequana.Squire@cintimha.com"/>
    <s v="513-977-5006"/>
    <b v="0"/>
    <b v="1"/>
    <x v="1"/>
    <n v="2"/>
    <n v="0"/>
    <n v="0"/>
    <s v="NO"/>
    <n v="0"/>
    <s v="NO"/>
    <n v="0"/>
    <m/>
  </r>
  <r>
    <s v="19-0075"/>
    <s v="Perseverance Residential LLC"/>
    <s v="1505 Vine Street"/>
    <b v="1"/>
    <s v="Cincinnati"/>
    <x v="29"/>
    <n v="45202"/>
    <x v="2"/>
    <s v="N/A"/>
    <s v="N/A"/>
    <n v="0"/>
    <n v="3"/>
    <n v="21"/>
    <n v="1"/>
    <n v="8"/>
    <n v="12"/>
    <n v="8"/>
    <n v="3"/>
    <n v="32"/>
    <n v="0"/>
    <n v="32"/>
    <s v="NO"/>
    <s v="YES"/>
    <n v="0"/>
    <n v="0"/>
    <n v="0"/>
    <n v="0"/>
    <n v="0"/>
    <n v="0"/>
    <n v="0"/>
    <n v="0"/>
    <n v="0"/>
    <n v="0"/>
    <n v="0"/>
    <n v="0"/>
    <n v="0"/>
    <n v="0"/>
    <n v="0"/>
    <x v="0"/>
    <x v="2"/>
    <n v="4"/>
    <n v="32"/>
    <s v="NO"/>
    <n v="1"/>
    <n v="3"/>
    <n v="3"/>
    <n v="2"/>
    <n v="1"/>
    <n v="1"/>
    <n v="1"/>
    <n v="1"/>
    <n v="2"/>
    <n v="2"/>
    <n v="2"/>
    <n v="1"/>
    <n v="3.125E-2"/>
    <n v="0"/>
    <n v="74577"/>
    <n v="2330.53125"/>
    <n v="49510"/>
    <n v="1547.1875"/>
    <n v="90682"/>
    <n v="2833.8125"/>
    <n v="76091"/>
    <n v="2377.84375"/>
    <n v="54826"/>
    <n v="1713.3125"/>
    <n v="345686"/>
    <n v="10802.6875"/>
    <n v="0"/>
    <b v="0"/>
    <b v="0"/>
    <b v="0"/>
    <b v="0"/>
    <b v="0"/>
    <b v="0"/>
    <b v="0"/>
    <b v="0"/>
    <b v="0"/>
    <b v="0"/>
    <b v="0"/>
    <b v="0"/>
    <s v="Mary B. Rivers"/>
    <s v="General Partner"/>
    <s v="114 W. 14th Street"/>
    <s v="Cincinnati, Ohio  45202"/>
    <s v="mburke@otrch.org"/>
    <s v="513-381-1171 ext. 111"/>
    <s v="Over-the-Rhine Community Housing"/>
    <s v="114 W. 14th Street"/>
    <s v="Cincinnati, Ohio  45202"/>
    <s v="tmurphy@otrch.org"/>
    <s v="513-381-1171 ext. 102"/>
    <s v="Tanya Murphy"/>
    <s v="Director of Property Management"/>
    <s v="Over-the-Rhine Community Housing"/>
    <s v="tmurphy@otrch.org"/>
    <s v="513-381-1171 ext. 102"/>
    <b v="1"/>
    <b v="0"/>
    <x v="0"/>
    <n v="0"/>
    <n v="0"/>
    <n v="0"/>
    <s v="NO"/>
    <s v="N/A"/>
    <s v="YES"/>
    <n v="2037"/>
    <m/>
  </r>
  <r>
    <n v="190212"/>
    <s v="Pinecrest"/>
    <s v="3951 W. Eighth St. "/>
    <b v="0"/>
    <s v="Cincinnati"/>
    <x v="29"/>
    <n v="45205"/>
    <x v="2"/>
    <s v="Joerene Lewis"/>
    <s v="513-977-5004"/>
    <n v="0"/>
    <n v="190"/>
    <n v="0"/>
    <n v="0"/>
    <n v="178"/>
    <n v="12"/>
    <n v="0"/>
    <n v="0"/>
    <n v="190"/>
    <n v="0"/>
    <n v="190"/>
    <s v="NO"/>
    <s v="YES"/>
    <n v="7.0000000000000007E-2"/>
    <n v="14"/>
    <n v="14"/>
    <n v="0"/>
    <n v="0"/>
    <n v="0"/>
    <n v="0"/>
    <n v="0"/>
    <n v="0"/>
    <n v="0"/>
    <n v="0"/>
    <n v="0"/>
    <n v="0"/>
    <n v="0"/>
    <n v="0"/>
    <x v="0"/>
    <x v="2"/>
    <n v="1"/>
    <n v="190"/>
    <s v="YES"/>
    <n v="6"/>
    <n v="2"/>
    <n v="2"/>
    <n v="2"/>
    <n v="3"/>
    <n v="3"/>
    <n v="3"/>
    <n v="3"/>
    <n v="4"/>
    <n v="5"/>
    <n v="5"/>
    <n v="5"/>
    <n v="2.6315789473684209E-2"/>
    <n v="0"/>
    <n v="331551.59000000003"/>
    <n v="1745.0083684210529"/>
    <n v="280166.96999999997"/>
    <n v="1474.5629999999999"/>
    <n v="410931.48"/>
    <n v="2162.7972631578946"/>
    <n v="290971.52000000002"/>
    <n v="1531.429052631579"/>
    <n v="81000.84"/>
    <n v="426.32021052631575"/>
    <n v="1394622.4"/>
    <n v="7340.1178947368417"/>
    <n v="0"/>
    <b v="0"/>
    <b v="0"/>
    <b v="0"/>
    <b v="0"/>
    <b v="0"/>
    <b v="0"/>
    <b v="0"/>
    <b v="0"/>
    <b v="0"/>
    <b v="0"/>
    <b v="0"/>
    <b v="0"/>
    <s v="Reema Ruberg"/>
    <s v="Chief Operating Officer"/>
    <s v="1627 Western Ave"/>
    <s v="Cincinnati, OH 45214"/>
    <s v="reema.ruberg@cintimha.com"/>
    <s v="513-977-5860"/>
    <s v="Touchstone Property Services"/>
    <s v="1088 W. Liberty St."/>
    <s v="Cincinnati, OH 45214"/>
    <s v="barbara.jeff@cintimha.com"/>
    <s v="513-617-3822"/>
    <s v="Barbara Jeff"/>
    <s v="Regional Manager"/>
    <s v="Touchstone Property Services"/>
    <s v="barbara.jeff@cintimha.com "/>
    <s v="513-617-3822"/>
    <b v="0"/>
    <b v="1"/>
    <x v="1"/>
    <n v="2"/>
    <n v="0"/>
    <n v="0"/>
    <s v="NO"/>
    <n v="0"/>
    <s v="NO"/>
    <n v="0"/>
    <m/>
  </r>
  <r>
    <s v="16-0028"/>
    <s v="Roselawn Senior Housing"/>
    <s v="1811 Losantiville Avenue"/>
    <b v="0"/>
    <s v="Cincinnati"/>
    <x v="29"/>
    <s v="45237-3955"/>
    <x v="2"/>
    <s v="Grimes, Erica"/>
    <s v="513-808-9678"/>
    <n v="0"/>
    <n v="0"/>
    <n v="6"/>
    <n v="0"/>
    <n v="11"/>
    <n v="39"/>
    <n v="0"/>
    <n v="0"/>
    <n v="50"/>
    <n v="0"/>
    <n v="50"/>
    <s v="YES"/>
    <s v="NO"/>
    <n v="0.1"/>
    <n v="5"/>
    <n v="5"/>
    <n v="0"/>
    <n v="0"/>
    <n v="0"/>
    <n v="0"/>
    <n v="0"/>
    <n v="0"/>
    <n v="0"/>
    <n v="0"/>
    <n v="0"/>
    <n v="0"/>
    <n v="0"/>
    <n v="0"/>
    <x v="1"/>
    <x v="2"/>
    <n v="1"/>
    <n v="50"/>
    <s v="YES"/>
    <n v="6"/>
    <n v="6"/>
    <n v="6"/>
    <n v="5"/>
    <n v="5"/>
    <n v="5"/>
    <n v="6"/>
    <n v="9"/>
    <n v="10"/>
    <n v="10"/>
    <n v="8"/>
    <n v="0"/>
    <n v="0"/>
    <n v="0"/>
    <n v="78299"/>
    <n v="1565.98"/>
    <n v="23812"/>
    <n v="476.24"/>
    <n v="57090"/>
    <n v="1141.8"/>
    <n v="104964"/>
    <n v="2099.2800000000002"/>
    <n v="13427"/>
    <n v="268.54000000000002"/>
    <n v="277592"/>
    <n v="5551.84"/>
    <n v="0"/>
    <b v="0"/>
    <b v="0"/>
    <b v="0"/>
    <b v="0"/>
    <b v="0"/>
    <b v="0"/>
    <b v="0"/>
    <b v="0"/>
    <b v="0"/>
    <b v="0"/>
    <b v="0"/>
    <b v="0"/>
    <s v="Amy Dosen"/>
    <s v="Managing Partner"/>
    <s v="2501 N. Harwood St., Ste 1520"/>
    <s v="Dallas, TX 75201"/>
    <s v="adosen@gardnercapital.com"/>
    <s v="314-561-590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150078"/>
    <s v="SEM Manor"/>
    <s v="1348 Pebble Ct."/>
    <b v="0"/>
    <s v="Cincinnati"/>
    <x v="29"/>
    <n v="45255"/>
    <x v="1"/>
    <s v="Kayla Cummins"/>
    <s v="513-474-5827"/>
    <n v="0"/>
    <n v="140"/>
    <n v="0"/>
    <n v="88"/>
    <n v="52"/>
    <n v="0"/>
    <n v="0"/>
    <n v="0"/>
    <n v="140"/>
    <n v="0"/>
    <n v="140"/>
    <s v="YES"/>
    <s v="NO"/>
    <n v="7.0000000000000007E-2"/>
    <n v="10"/>
    <n v="0"/>
    <n v="0"/>
    <n v="0"/>
    <n v="0"/>
    <n v="0"/>
    <n v="0"/>
    <n v="0"/>
    <n v="0.11"/>
    <n v="15"/>
    <n v="0"/>
    <n v="0"/>
    <n v="0"/>
    <n v="0"/>
    <x v="1"/>
    <x v="0"/>
    <n v="1"/>
    <n v="140"/>
    <s v="YES"/>
    <n v="3"/>
    <n v="4"/>
    <n v="3"/>
    <n v="1"/>
    <n v="0"/>
    <n v="0"/>
    <n v="1"/>
    <n v="1"/>
    <n v="0"/>
    <n v="3"/>
    <n v="1"/>
    <n v="3"/>
    <n v="2.1428571428571429E-2"/>
    <n v="0"/>
    <n v="299313"/>
    <n v="2137.9499999999998"/>
    <n v="63433"/>
    <n v="453.09285714285716"/>
    <n v="220312"/>
    <n v="1573.6571428571428"/>
    <n v="205405"/>
    <n v="1467.1785714285713"/>
    <n v="51732"/>
    <n v="369.51428571428573"/>
    <n v="840195"/>
    <n v="6001.3928571428569"/>
    <n v="0"/>
    <b v="0"/>
    <b v="0"/>
    <b v="0"/>
    <b v="0"/>
    <b v="0"/>
    <b v="0"/>
    <b v="0"/>
    <b v="0"/>
    <b v="0"/>
    <b v="0"/>
    <b v="0"/>
    <b v="0"/>
    <s v="SEM Manor LP"/>
    <n v="0"/>
    <s v="1348 Pebble Ct."/>
    <s v="Cincinnati, OH 45255"/>
    <s v="jake@siebergroup.com"/>
    <s v="513-474-5827"/>
    <s v="Romar Management Co."/>
    <s v="7444 Jager Ct."/>
    <s v="Cincinnati, OH 45230"/>
    <s v="jake@siebergroup.com"/>
    <s v="513-831-5700"/>
    <s v="Jake Sieber"/>
    <s v="Management Agent"/>
    <s v="Romar Management Co."/>
    <s v="jake@siebergroup.com"/>
    <s v="513-831-5700"/>
    <b v="0"/>
    <b v="1"/>
    <x v="1"/>
    <n v="2"/>
    <n v="3"/>
    <n v="0"/>
    <s v="NO"/>
    <n v="0"/>
    <n v="0"/>
    <n v="0"/>
    <m/>
  </r>
  <r>
    <n v="150041"/>
    <s v="Sheakley Center for Youth"/>
    <s v="2314 iowa Avenue"/>
    <b v="0"/>
    <s v="Cincinnati"/>
    <x v="29"/>
    <n v="45206"/>
    <x v="2"/>
    <s v="Lori Jalbert"/>
    <s v="513-845-8950"/>
    <n v="0"/>
    <n v="39"/>
    <n v="0"/>
    <n v="16"/>
    <n v="23"/>
    <n v="0"/>
    <n v="0"/>
    <n v="0"/>
    <n v="39"/>
    <n v="0"/>
    <n v="39"/>
    <s v="NO"/>
    <s v="YES"/>
    <n v="0"/>
    <n v="0"/>
    <n v="0"/>
    <n v="0"/>
    <n v="0"/>
    <n v="0"/>
    <n v="0"/>
    <n v="0"/>
    <n v="0"/>
    <n v="0"/>
    <n v="0"/>
    <n v="0"/>
    <n v="1"/>
    <n v="39"/>
    <n v="39"/>
    <x v="0"/>
    <x v="0"/>
    <n v="1"/>
    <n v="39"/>
    <s v="YES"/>
    <n v="3"/>
    <n v="2"/>
    <n v="2"/>
    <n v="4"/>
    <n v="5"/>
    <n v="6"/>
    <n v="5"/>
    <n v="5"/>
    <n v="4"/>
    <n v="5"/>
    <n v="5"/>
    <n v="5"/>
    <n v="0.12820512820512819"/>
    <n v="0"/>
    <n v="76239"/>
    <n v="1954.8461538461538"/>
    <n v="33526"/>
    <n v="859.64102564102564"/>
    <n v="112649"/>
    <n v="2888.4358974358975"/>
    <n v="15427"/>
    <n v="395.56410256410254"/>
    <n v="0"/>
    <n v="0"/>
    <n v="237841"/>
    <n v="6098.4871794871797"/>
    <n v="0"/>
    <b v="0"/>
    <b v="0"/>
    <b v="0"/>
    <b v="0"/>
    <b v="0"/>
    <b v="0"/>
    <b v="0"/>
    <b v="0"/>
    <b v="0"/>
    <b v="0"/>
    <b v="0"/>
    <b v="0"/>
    <s v="Sheakley Center for Youth "/>
    <s v="Thuy Kolik"/>
    <s v="401 E McMillan St"/>
    <s v="Cincinnati, OH 45206"/>
    <s v="tkolik@lys.org"/>
    <s v="513-487-7106"/>
    <s v="Fairfield Homes, Inc."/>
    <s v="603 West Wheeling Street"/>
    <s v="Lancaster, OH 43130"/>
    <s v="affordableoperations@fairfieldhomesohio.com"/>
    <s v="(740) 653-3583"/>
    <s v="Ashley Sweeney"/>
    <s v="Compliance Manager"/>
    <s v="Fairfield Homes Inc"/>
    <s v="asweeney@fairfieldhomesohio.com"/>
    <s v="(740) 653-9073"/>
    <b v="1"/>
    <b v="0"/>
    <x v="0"/>
    <n v="1"/>
    <n v="0"/>
    <n v="0"/>
    <n v="0"/>
    <n v="0"/>
    <n v="0"/>
    <n v="0"/>
    <m/>
  </r>
  <r>
    <s v="09-0005"/>
    <s v="St. Paul Village I Apartments"/>
    <s v="5515 Madison Road"/>
    <b v="0"/>
    <s v="Cincinnati"/>
    <x v="29"/>
    <n v="45227"/>
    <x v="2"/>
    <s v="Kristen Dilley"/>
    <s v="513-272-1118"/>
    <n v="0"/>
    <n v="67"/>
    <n v="25"/>
    <n v="7"/>
    <n v="96"/>
    <n v="0"/>
    <n v="0"/>
    <n v="0"/>
    <n v="103"/>
    <n v="0"/>
    <n v="103"/>
    <s v="YES"/>
    <s v="NO"/>
    <n v="0.12"/>
    <n v="13"/>
    <n v="11"/>
    <n v="0"/>
    <n v="0"/>
    <n v="0"/>
    <n v="0"/>
    <n v="0"/>
    <n v="0"/>
    <n v="0"/>
    <n v="0"/>
    <n v="0"/>
    <n v="0"/>
    <n v="0"/>
    <n v="0"/>
    <x v="1"/>
    <x v="0"/>
    <n v="3"/>
    <n v="103"/>
    <s v="YES"/>
    <n v="13"/>
    <n v="11"/>
    <n v="11"/>
    <n v="13"/>
    <n v="11"/>
    <n v="9"/>
    <n v="12"/>
    <n v="11"/>
    <n v="13"/>
    <n v="14"/>
    <n v="14"/>
    <n v="17"/>
    <n v="0.1650485436893204"/>
    <n v="0"/>
    <n v="131092"/>
    <n v="1272.7378640776699"/>
    <n v="115539"/>
    <n v="1121.7378640776699"/>
    <n v="206118"/>
    <n v="2001.1456310679612"/>
    <n v="64421"/>
    <n v="625.44660194174753"/>
    <n v="38040"/>
    <n v="369.32038834951459"/>
    <n v="555210"/>
    <n v="5390.3883495145628"/>
    <n v="0"/>
    <b v="0"/>
    <b v="0"/>
    <b v="0"/>
    <b v="0"/>
    <b v="0"/>
    <b v="0"/>
    <b v="0"/>
    <b v="0"/>
    <b v="0"/>
    <b v="0"/>
    <b v="0"/>
    <b v="0"/>
    <s v="St. Paul Village I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1-0083"/>
    <s v="St. Paul Village II Apartments"/>
    <s v="5515 Madison Road"/>
    <b v="0"/>
    <s v="Cincinnati"/>
    <x v="29"/>
    <n v="45227"/>
    <x v="2"/>
    <s v="Kristen Dilley"/>
    <s v="513-272-1118"/>
    <n v="0"/>
    <n v="65"/>
    <n v="0"/>
    <n v="0"/>
    <n v="65"/>
    <n v="0"/>
    <n v="0"/>
    <n v="0"/>
    <n v="65"/>
    <n v="0"/>
    <n v="65"/>
    <s v="YES"/>
    <s v="NO"/>
    <n v="0.05"/>
    <n v="4"/>
    <n v="2"/>
    <n v="0"/>
    <n v="0"/>
    <n v="0"/>
    <n v="0"/>
    <n v="0"/>
    <n v="0"/>
    <n v="0"/>
    <n v="0"/>
    <n v="0"/>
    <n v="0"/>
    <n v="0"/>
    <n v="0"/>
    <x v="1"/>
    <x v="0"/>
    <n v="2"/>
    <n v="65"/>
    <s v="YES"/>
    <n v="7"/>
    <n v="7"/>
    <n v="7"/>
    <n v="3"/>
    <n v="1"/>
    <n v="1"/>
    <n v="1"/>
    <n v="3"/>
    <n v="2"/>
    <n v="1"/>
    <n v="1"/>
    <n v="4"/>
    <n v="6.1538461538461542E-2"/>
    <n v="0"/>
    <n v="99717"/>
    <n v="1534.1076923076923"/>
    <n v="83685"/>
    <n v="1287.4615384615386"/>
    <n v="151227"/>
    <n v="2326.5692307692307"/>
    <n v="32407"/>
    <n v="498.56923076923078"/>
    <n v="51624"/>
    <n v="794.21538461538466"/>
    <n v="418660"/>
    <n v="6440.9230769230771"/>
    <n v="0"/>
    <b v="0"/>
    <b v="0"/>
    <b v="0"/>
    <b v="0"/>
    <b v="0"/>
    <b v="0"/>
    <b v="0"/>
    <b v="0"/>
    <b v="0"/>
    <b v="0"/>
    <b v="0"/>
    <b v="0"/>
    <s v="St. Paul Village II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2"/>
    <n v="0"/>
    <n v="0"/>
    <n v="0"/>
    <n v="0"/>
    <n v="0"/>
    <n v="0"/>
    <m/>
  </r>
  <r>
    <s v="18-0060"/>
    <s v="The Manse Apartments"/>
    <s v="1004 Chapel"/>
    <b v="0"/>
    <s v="Cincinnati"/>
    <x v="29"/>
    <n v="45206"/>
    <x v="2"/>
    <s v="Kenya Greer"/>
    <s v="513-527-1400"/>
    <n v="0"/>
    <n v="33"/>
    <n v="8"/>
    <n v="13"/>
    <n v="47"/>
    <n v="0"/>
    <n v="0"/>
    <n v="0"/>
    <n v="60"/>
    <n v="0"/>
    <n v="60"/>
    <s v="YES"/>
    <s v="NO"/>
    <n v="0.1"/>
    <n v="6"/>
    <n v="5"/>
    <n v="0"/>
    <n v="0"/>
    <n v="0"/>
    <n v="0"/>
    <n v="0"/>
    <n v="0"/>
    <n v="0"/>
    <n v="0"/>
    <n v="0"/>
    <n v="0"/>
    <n v="0"/>
    <n v="0"/>
    <x v="1"/>
    <x v="0"/>
    <n v="3"/>
    <n v="60"/>
    <s v="YES"/>
    <n v="0"/>
    <n v="0"/>
    <n v="1"/>
    <n v="1"/>
    <n v="2"/>
    <n v="2"/>
    <n v="3"/>
    <n v="4"/>
    <n v="4"/>
    <n v="4"/>
    <n v="5"/>
    <n v="5"/>
    <n v="8.3333333333333329E-2"/>
    <n v="0"/>
    <n v="71768"/>
    <n v="1196.1333333333334"/>
    <n v="79376"/>
    <n v="1322.9333333333334"/>
    <n v="107844"/>
    <n v="1797.4"/>
    <n v="36375"/>
    <n v="606.25"/>
    <n v="25461.99"/>
    <n v="424.36650000000003"/>
    <n v="320824.99"/>
    <n v="5347.0831666666663"/>
    <n v="0"/>
    <b v="0"/>
    <b v="0"/>
    <b v="0"/>
    <b v="0"/>
    <b v="0"/>
    <b v="0"/>
    <b v="0"/>
    <b v="0"/>
    <b v="0"/>
    <b v="0"/>
    <b v="0"/>
    <b v="0"/>
    <s v="The Manse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1"/>
    <b v="0"/>
    <x v="0"/>
    <n v="1"/>
    <n v="1"/>
    <n v="0"/>
    <n v="0"/>
    <n v="0"/>
    <n v="0"/>
    <n v="0"/>
    <m/>
  </r>
  <r>
    <s v="13-0163"/>
    <s v="Walnut Court Senior Apartments"/>
    <s v="1020 Chapel Street"/>
    <b v="0"/>
    <s v="Cincinnati"/>
    <x v="29"/>
    <n v="45206"/>
    <x v="2"/>
    <s v="Kenya Greer"/>
    <s v="513-221-0021"/>
    <n v="0"/>
    <n v="30"/>
    <n v="0"/>
    <n v="0"/>
    <n v="21"/>
    <n v="9"/>
    <n v="0"/>
    <n v="0"/>
    <n v="30"/>
    <n v="0"/>
    <n v="30"/>
    <s v="YES"/>
    <s v="NO"/>
    <n v="0.16"/>
    <n v="5"/>
    <n v="5"/>
    <n v="0"/>
    <n v="0"/>
    <n v="0"/>
    <n v="0"/>
    <n v="0"/>
    <n v="0"/>
    <n v="0.01"/>
    <n v="1"/>
    <n v="1"/>
    <n v="0"/>
    <n v="0"/>
    <n v="0"/>
    <x v="1"/>
    <x v="0"/>
    <n v="1"/>
    <n v="30"/>
    <s v="YES"/>
    <n v="0"/>
    <n v="0"/>
    <n v="0"/>
    <n v="0"/>
    <n v="0"/>
    <n v="0"/>
    <n v="0"/>
    <n v="0"/>
    <n v="0"/>
    <n v="0"/>
    <n v="1"/>
    <n v="2"/>
    <n v="6.6666666666666666E-2"/>
    <n v="0"/>
    <n v="37391"/>
    <n v="1246.3666666666666"/>
    <n v="22401"/>
    <n v="746.7"/>
    <n v="75728"/>
    <n v="2524.2666666666669"/>
    <n v="13362"/>
    <n v="445.4"/>
    <n v="48924"/>
    <n v="1630.8"/>
    <n v="197806"/>
    <n v="6593.5333333333338"/>
    <n v="0"/>
    <b v="0"/>
    <b v="0"/>
    <b v="0"/>
    <b v="0"/>
    <b v="0"/>
    <b v="0"/>
    <b v="0"/>
    <b v="0"/>
    <b v="0"/>
    <b v="0"/>
    <b v="0"/>
    <b v="0"/>
    <s v="Walnut Court Senior Apartments"/>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0"/>
    <n v="2"/>
    <n v="0"/>
    <n v="0"/>
    <n v="0"/>
    <n v="0"/>
    <n v="0"/>
    <m/>
  </r>
  <r>
    <s v="20-0300"/>
    <s v="Willkommen Zuhause"/>
    <s v="1600 Pleasant St."/>
    <b v="1"/>
    <s v="Cincinnati"/>
    <x v="29"/>
    <n v="45202"/>
    <x v="2"/>
    <s v="Dan MacDonald"/>
    <s v="(513)559-5885"/>
    <n v="0"/>
    <n v="0"/>
    <n v="29"/>
    <n v="5"/>
    <n v="12"/>
    <n v="36"/>
    <n v="3"/>
    <n v="0"/>
    <n v="56"/>
    <n v="0"/>
    <n v="56"/>
    <s v="NO"/>
    <s v="YES"/>
    <n v="0"/>
    <n v="0"/>
    <n v="0"/>
    <n v="0"/>
    <n v="0"/>
    <n v="0"/>
    <n v="0"/>
    <n v="0"/>
    <n v="0"/>
    <n v="0"/>
    <n v="0"/>
    <n v="0"/>
    <n v="0"/>
    <n v="0"/>
    <n v="0"/>
    <x v="0"/>
    <x v="2"/>
    <n v="6"/>
    <n v="45423"/>
    <s v="YES"/>
    <n v="2"/>
    <n v="5"/>
    <n v="6"/>
    <n v="6"/>
    <n v="5"/>
    <n v="6"/>
    <n v="3"/>
    <n v="2"/>
    <n v="4"/>
    <n v="4"/>
    <n v="3"/>
    <n v="3"/>
    <n v="5.3571428571428568E-2"/>
    <s v="Vacancy is higher when the initial resident moved out after the initial 12 month lease."/>
    <n v="215649"/>
    <n v="3850.875"/>
    <n v="45161"/>
    <n v="806.44642857142856"/>
    <n v="133783"/>
    <n v="2388.9821428571427"/>
    <n v="94136"/>
    <n v="1681"/>
    <n v="20915"/>
    <n v="373.48214285714283"/>
    <n v="509644"/>
    <n v="9100.7857142857138"/>
    <n v="0"/>
    <b v="0"/>
    <b v="0"/>
    <b v="0"/>
    <b v="0"/>
    <b v="0"/>
    <b v="0"/>
    <b v="0"/>
    <b v="0"/>
    <b v="0"/>
    <b v="0"/>
    <b v="0"/>
    <b v="0"/>
    <s v="Willkommen Zuahuse LLC, Robert Maly"/>
    <s v="CEO, General Partner"/>
    <s v="1826 Race St."/>
    <s v="Cincinnati, OH 45202"/>
    <s v="bmaly@modelgroup.net"/>
    <s v="(513)559-5854"/>
    <s v="Model Properties TMG"/>
    <s v="1826 Race St."/>
    <s v="Cincinnati, OH 45202"/>
    <s v="mreckman@modelgroup.net"/>
    <s v="(513)559-5864"/>
    <s v="Leslie Schultz"/>
    <s v="Compliance Manager"/>
    <s v="Model Properties TMG"/>
    <s v="Lschultz@modelgroup.net"/>
    <s v="(513)559-4068"/>
    <b v="1"/>
    <b v="0"/>
    <x v="0"/>
    <n v="0"/>
    <n v="2"/>
    <n v="0"/>
    <n v="0"/>
    <n v="0"/>
    <s v="YES"/>
    <n v="2036"/>
    <m/>
  </r>
  <r>
    <s v="10-0090"/>
    <s v="Woodburn Pointe"/>
    <s v="3330 Woodburn Avenue"/>
    <b v="0"/>
    <s v="Cincinnati"/>
    <x v="29"/>
    <n v="45207"/>
    <x v="2"/>
    <s v="Patrice Stargell"/>
    <s v="513-222-2825"/>
    <n v="0"/>
    <n v="6"/>
    <n v="14"/>
    <n v="0"/>
    <n v="12"/>
    <n v="12"/>
    <n v="0"/>
    <n v="0"/>
    <n v="24"/>
    <n v="0"/>
    <n v="24"/>
    <s v="YES"/>
    <s v="NO"/>
    <n v="0.21"/>
    <n v="5"/>
    <n v="5"/>
    <n v="0"/>
    <n v="0"/>
    <n v="0"/>
    <n v="0"/>
    <n v="0"/>
    <n v="0"/>
    <n v="0"/>
    <n v="0"/>
    <n v="0"/>
    <n v="0"/>
    <n v="0"/>
    <n v="0"/>
    <x v="1"/>
    <x v="0"/>
    <n v="1"/>
    <n v="24"/>
    <s v="YES"/>
    <n v="1"/>
    <n v="1"/>
    <n v="1"/>
    <n v="1"/>
    <n v="0"/>
    <n v="0"/>
    <n v="1"/>
    <n v="2"/>
    <n v="2"/>
    <n v="2"/>
    <n v="3"/>
    <n v="3"/>
    <n v="0.125"/>
    <n v="0"/>
    <n v="15091"/>
    <n v="628.79166666666663"/>
    <n v="16890"/>
    <n v="703.75"/>
    <n v="39884"/>
    <n v="1661.8333333333333"/>
    <n v="9171"/>
    <n v="382.125"/>
    <n v="9966"/>
    <n v="415.25"/>
    <n v="91002"/>
    <n v="3791.75"/>
    <n v="0"/>
    <b v="0"/>
    <b v="0"/>
    <b v="0"/>
    <b v="0"/>
    <b v="0"/>
    <b v="0"/>
    <b v="0"/>
    <b v="0"/>
    <b v="0"/>
    <b v="0"/>
    <b v="0"/>
    <b v="0"/>
    <s v="Woodburn Pointe"/>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0"/>
    <n v="1"/>
    <n v="0"/>
    <n v="0"/>
    <n v="0"/>
    <n v="0"/>
    <n v="0"/>
    <m/>
  </r>
  <r>
    <s v="08-0068"/>
    <s v="Villas of the Valley"/>
    <s v="768 Villas Circle"/>
    <b v="1"/>
    <s v="Lincoln Heights"/>
    <x v="29"/>
    <n v="45215"/>
    <x v="1"/>
    <s v="Lisa Jones"/>
    <s v="513-559-5830"/>
    <n v="0"/>
    <n v="20"/>
    <n v="0"/>
    <n v="0"/>
    <n v="0"/>
    <n v="42"/>
    <n v="0"/>
    <n v="0"/>
    <n v="42"/>
    <n v="0"/>
    <n v="42"/>
    <s v="NO"/>
    <s v="YES"/>
    <n v="0.21"/>
    <n v="9"/>
    <n v="9"/>
    <n v="0"/>
    <n v="0"/>
    <n v="0"/>
    <n v="0"/>
    <n v="0"/>
    <n v="0"/>
    <n v="0.11"/>
    <n v="5"/>
    <n v="5"/>
    <n v="0"/>
    <n v="0"/>
    <n v="0"/>
    <x v="0"/>
    <x v="3"/>
    <n v="42"/>
    <n v="42"/>
    <s v="NO"/>
    <n v="0"/>
    <n v="0"/>
    <n v="0"/>
    <n v="0"/>
    <n v="0"/>
    <n v="1"/>
    <n v="0"/>
    <n v="0"/>
    <n v="0"/>
    <n v="0"/>
    <n v="0"/>
    <n v="0"/>
    <n v="0"/>
    <n v="0"/>
    <n v="57692.59"/>
    <n v="1373.6330952380952"/>
    <n v="108996.69"/>
    <n v="2595.1592857142859"/>
    <n v="154089.38"/>
    <n v="3668.7947619047618"/>
    <n v="72361.399999999994"/>
    <n v="1722.890476190476"/>
    <n v="17288.04"/>
    <n v="411.62"/>
    <n v="410428.1"/>
    <n v="9772.0976190476176"/>
    <n v="0"/>
    <b v="0"/>
    <b v="0"/>
    <b v="0"/>
    <b v="0"/>
    <b v="0"/>
    <b v="0"/>
    <b v="0"/>
    <b v="0"/>
    <b v="0"/>
    <b v="0"/>
    <b v="0"/>
    <b v="0"/>
    <s v="Villas of the Valley, LP"/>
    <s v="Marlo Bryant"/>
    <s v="2 Oliver St., Suite 500"/>
    <s v="Boston, MA  02109"/>
    <s v="AssetManager@poah.org"/>
    <s v="248-686-9880"/>
    <s v="POAH Communities, LLC"/>
    <s v="21 W. 13th St., Suite 100"/>
    <s v="Cincinnati, OH  45202"/>
    <s v="Villasof theValleyMgrRPS@poah.org"/>
    <s v="513-559-5851"/>
    <s v="Tamara Morgan"/>
    <s v="Regional Administrative Supervisor"/>
    <s v="POAH Communities"/>
    <s v="tmorgan@poahcommunities.com"/>
    <s v="513-559-5851"/>
    <b v="1"/>
    <b v="0"/>
    <x v="0"/>
    <n v="9"/>
    <n v="0"/>
    <n v="0"/>
    <s v="NO"/>
    <s v="NA"/>
    <s v="NO"/>
    <s v="NA"/>
    <m/>
  </r>
  <r>
    <s v="09-0008"/>
    <s v="Villas of the Valley II"/>
    <s v="661 Medosch St."/>
    <b v="1"/>
    <s v="Lincoln Heights"/>
    <x v="29"/>
    <n v="45215"/>
    <x v="1"/>
    <s v="Lisa Jones"/>
    <s v="513-421-6999"/>
    <n v="0"/>
    <n v="5"/>
    <n v="12"/>
    <n v="0"/>
    <n v="3"/>
    <n v="25"/>
    <n v="7"/>
    <n v="0"/>
    <n v="35"/>
    <n v="0"/>
    <n v="35"/>
    <s v="NO"/>
    <s v="YES"/>
    <n v="0.2"/>
    <n v="7"/>
    <n v="7"/>
    <n v="0"/>
    <n v="0"/>
    <n v="0"/>
    <n v="0"/>
    <n v="0"/>
    <n v="0"/>
    <n v="0.11"/>
    <n v="4"/>
    <n v="4"/>
    <n v="0"/>
    <n v="0"/>
    <n v="0"/>
    <x v="0"/>
    <x v="1"/>
    <n v="8"/>
    <n v="35"/>
    <s v="NO"/>
    <n v="0"/>
    <n v="0"/>
    <n v="0"/>
    <n v="0"/>
    <n v="0"/>
    <n v="0"/>
    <n v="0"/>
    <n v="1"/>
    <n v="0"/>
    <n v="0"/>
    <n v="0"/>
    <n v="0"/>
    <n v="0"/>
    <n v="0"/>
    <n v="42250.45"/>
    <n v="1207.1557142857141"/>
    <n v="84212.03"/>
    <n v="2406.058"/>
    <n v="153892.81"/>
    <n v="4396.9374285714284"/>
    <n v="46947.95"/>
    <n v="1341.37"/>
    <n v="13988.04"/>
    <n v="399.65828571428574"/>
    <n v="341291.28"/>
    <n v="9751.1794285714295"/>
    <n v="0"/>
    <b v="0"/>
    <b v="0"/>
    <b v="0"/>
    <b v="0"/>
    <b v="0"/>
    <b v="0"/>
    <b v="0"/>
    <b v="0"/>
    <b v="0"/>
    <b v="0"/>
    <b v="0"/>
    <b v="0"/>
    <s v="Villas of the Valley II, LP"/>
    <s v="Marlo Bryant"/>
    <s v="2 Oliver St., Suite 500"/>
    <s v="Boston, MA  02109"/>
    <s v="AssetManager@poah.org"/>
    <s v="248-686-9880"/>
    <s v="POAH Communities, LLC"/>
    <s v="21 W. 13th St., Suite 100"/>
    <s v="Cincinnati, OH  45202"/>
    <s v="VillasoftheValleyIIMgrRPS@poah.org"/>
    <s v="513-559-5851"/>
    <s v="Tamara Morgan"/>
    <s v="Regional Adminsitrative Supervisor"/>
    <s v="POAH Communities"/>
    <s v="tmorgan@poahcommunities.com"/>
    <s v="513-559-5851"/>
    <b v="1"/>
    <b v="0"/>
    <x v="0"/>
    <n v="9"/>
    <n v="0"/>
    <n v="0"/>
    <s v="NO"/>
    <s v="NA"/>
    <s v="NO"/>
    <s v="NA"/>
    <m/>
  </r>
  <r>
    <s v="08-0002"/>
    <s v="MacArthur Park Apartments"/>
    <s v="665 Park Avenue, Ste. K-1"/>
    <b v="0"/>
    <s v="Loveland"/>
    <x v="29"/>
    <n v="45140"/>
    <x v="1"/>
    <s v="Shani Smith- Pierre"/>
    <s v="513-683-5081"/>
    <n v="0"/>
    <n v="85"/>
    <n v="0"/>
    <n v="0"/>
    <n v="8"/>
    <n v="34"/>
    <n v="43"/>
    <n v="0"/>
    <n v="85"/>
    <n v="0"/>
    <n v="85"/>
    <s v="NO"/>
    <s v="YES"/>
    <n v="0"/>
    <n v="0"/>
    <n v="0"/>
    <n v="0"/>
    <n v="0"/>
    <n v="0"/>
    <n v="0"/>
    <n v="0"/>
    <n v="0"/>
    <n v="0"/>
    <n v="0"/>
    <n v="0"/>
    <n v="0"/>
    <n v="0"/>
    <n v="0"/>
    <x v="0"/>
    <x v="0"/>
    <n v="5"/>
    <n v="24"/>
    <s v="NO"/>
    <n v="2"/>
    <n v="0"/>
    <n v="2"/>
    <n v="3"/>
    <n v="2"/>
    <n v="1"/>
    <n v="2"/>
    <n v="2"/>
    <n v="4"/>
    <n v="4"/>
    <n v="3"/>
    <n v="2"/>
    <n v="2.3529411764705882E-2"/>
    <n v="0"/>
    <n v="167331"/>
    <n v="1968.6"/>
    <n v="108571"/>
    <n v="1277.3058823529411"/>
    <n v="244458"/>
    <n v="2875.9764705882353"/>
    <n v="209430"/>
    <n v="2463.8823529411766"/>
    <n v="0"/>
    <n v="0"/>
    <n v="729790"/>
    <n v="8585.7647058823532"/>
    <n v="0"/>
    <b v="0"/>
    <b v="0"/>
    <b v="0"/>
    <b v="0"/>
    <b v="0"/>
    <b v="0"/>
    <b v="0"/>
    <b v="0"/>
    <b v="0"/>
    <b v="0"/>
    <b v="0"/>
    <b v="0"/>
    <s v="MacArthur Park Apartments, LLC"/>
    <n v="0"/>
    <s v="2200 N. Commerce Parkway, Ste. 100"/>
    <s v="Weston, FL 33327"/>
    <s v="djaworski@relatedgroup.com"/>
    <s v="305-533-0079"/>
    <s v="Oberer Management Services"/>
    <s v="3445 Newmark Drive"/>
    <s v="Miamisburg, OH 45342"/>
    <s v="showard@oberer.com"/>
    <s v="937-278-0851"/>
    <s v="Stephanie Howard"/>
    <s v="Affordable Housing Administrator"/>
    <s v="Oberer Management Services"/>
    <s v="showard@oberer.com"/>
    <s v="937-531-5523"/>
    <b v="0"/>
    <b v="1"/>
    <x v="1"/>
    <n v="1"/>
    <n v="0"/>
    <n v="0"/>
    <n v="0"/>
    <n v="0"/>
    <n v="0"/>
    <n v="0"/>
    <m/>
  </r>
  <r>
    <s v="13-0155"/>
    <s v="Avondale Revitalization Phase IA"/>
    <s v="3639 Reading Rd."/>
    <b v="0"/>
    <s v="Cincinnati"/>
    <x v="30"/>
    <n v="45229"/>
    <x v="2"/>
    <s v="Miesha Cole"/>
    <s v="513-895-2467"/>
    <n v="0"/>
    <n v="59"/>
    <n v="29"/>
    <n v="0"/>
    <n v="3"/>
    <n v="50"/>
    <n v="58"/>
    <n v="8"/>
    <n v="99"/>
    <n v="20"/>
    <n v="119"/>
    <s v="NO"/>
    <s v="YES"/>
    <n v="0"/>
    <n v="0"/>
    <n v="0"/>
    <n v="0"/>
    <n v="0"/>
    <n v="0"/>
    <n v="0"/>
    <n v="0"/>
    <n v="0"/>
    <n v="0"/>
    <n v="0"/>
    <n v="0"/>
    <n v="0"/>
    <n v="0"/>
    <n v="0"/>
    <x v="0"/>
    <x v="0"/>
    <n v="7"/>
    <n v="119"/>
    <s v="NO"/>
    <n v="6"/>
    <n v="6"/>
    <n v="3"/>
    <n v="3"/>
    <n v="3"/>
    <n v="3"/>
    <n v="1"/>
    <n v="3"/>
    <n v="3"/>
    <n v="3"/>
    <n v="2"/>
    <n v="4"/>
    <n v="3.3613445378151259E-2"/>
    <n v="0"/>
    <n v="176616"/>
    <n v="1484.1680672268908"/>
    <n v="181923"/>
    <n v="1528.7647058823529"/>
    <n v="322407"/>
    <n v="2709.3025210084033"/>
    <n v="271842"/>
    <n v="2284.3865546218485"/>
    <n v="47604"/>
    <n v="400.03361344537814"/>
    <n v="1000392"/>
    <n v="8406.6554621848736"/>
    <n v="0"/>
    <b v="0"/>
    <b v="0"/>
    <b v="0"/>
    <b v="0"/>
    <b v="0"/>
    <b v="0"/>
    <b v="0"/>
    <b v="0"/>
    <b v="0"/>
    <b v="0"/>
    <b v="0"/>
    <b v="0"/>
    <s v="Avondale Housing II Limited Partnership"/>
    <s v="Owner"/>
    <s v="185 Dartmouth Street"/>
    <s v="Boston, MA 02116"/>
    <s v="shangwe.parker@tcbinc.org"/>
    <s v="857-221-8600"/>
    <s v="The Community Builders, Inc."/>
    <s v="185 Dartmouth Street"/>
    <s v="Boston, MA 02116"/>
    <s v="shangwe.parker@tcbinc.org"/>
    <s v="857-221-8600"/>
    <s v="Sparkle Harris"/>
    <s v="Property Operations Manager"/>
    <s v="The Community Builders, Inc."/>
    <s v="sparkle.harris@tcbinc.org"/>
    <s v="347-790-9593"/>
    <b v="1"/>
    <b v="0"/>
    <x v="0"/>
    <n v="4"/>
    <n v="0"/>
    <n v="0"/>
    <n v="0"/>
    <n v="0"/>
    <n v="0"/>
    <n v="0"/>
    <m/>
  </r>
  <r>
    <n v="180011"/>
    <s v="Blanchard Station"/>
    <s v="1701 Bishop Lane"/>
    <b v="0"/>
    <s v="Findlay"/>
    <x v="31"/>
    <n v="45840"/>
    <x v="0"/>
    <s v="Holly Watts"/>
    <s v="567-674-9225"/>
    <n v="0"/>
    <n v="4"/>
    <n v="24"/>
    <n v="0"/>
    <n v="5"/>
    <n v="3"/>
    <n v="40"/>
    <n v="2"/>
    <n v="50"/>
    <n v="0"/>
    <n v="50"/>
    <s v="NO"/>
    <s v="YES"/>
    <n v="0"/>
    <n v="0"/>
    <n v="0"/>
    <n v="0"/>
    <n v="0"/>
    <n v="0"/>
    <n v="0"/>
    <n v="0"/>
    <n v="0"/>
    <n v="0.16"/>
    <n v="8"/>
    <n v="8"/>
    <n v="0"/>
    <n v="0"/>
    <n v="0"/>
    <x v="0"/>
    <x v="0"/>
    <n v="14"/>
    <n v="50"/>
    <s v="NO"/>
    <n v="0"/>
    <n v="0"/>
    <n v="1"/>
    <n v="0"/>
    <n v="0"/>
    <n v="0"/>
    <n v="1"/>
    <n v="2"/>
    <n v="1"/>
    <n v="1"/>
    <n v="2"/>
    <n v="1"/>
    <n v="0.02"/>
    <n v="0"/>
    <n v="132639"/>
    <n v="2652.78"/>
    <n v="36505"/>
    <n v="730.1"/>
    <n v="94895"/>
    <n v="1897.9"/>
    <n v="28485"/>
    <n v="569.70000000000005"/>
    <n v="15004"/>
    <n v="300.08"/>
    <n v="307528"/>
    <n v="6150.56"/>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n v="170058"/>
    <s v="Crawford Station"/>
    <s v="1450 E Melrose Ave"/>
    <b v="0"/>
    <s v="Findlay"/>
    <x v="31"/>
    <n v="45840"/>
    <x v="0"/>
    <s v="Holly Watts"/>
    <s v="567-674-9225"/>
    <n v="0"/>
    <n v="2"/>
    <n v="15"/>
    <n v="0"/>
    <n v="0"/>
    <n v="16"/>
    <n v="28"/>
    <n v="2"/>
    <n v="44"/>
    <n v="2"/>
    <n v="46"/>
    <s v="NO"/>
    <s v="YES"/>
    <n v="0"/>
    <n v="0"/>
    <n v="0"/>
    <n v="0"/>
    <n v="0"/>
    <n v="0"/>
    <n v="0"/>
    <n v="0"/>
    <n v="0"/>
    <n v="7.0000000000000007E-2"/>
    <n v="3"/>
    <n v="7"/>
    <n v="0"/>
    <n v="0"/>
    <n v="0"/>
    <x v="0"/>
    <x v="0"/>
    <n v="8"/>
    <n v="32"/>
    <s v="NO"/>
    <n v="2"/>
    <n v="2"/>
    <n v="2"/>
    <n v="0"/>
    <n v="0"/>
    <n v="0"/>
    <n v="4"/>
    <n v="2"/>
    <n v="0"/>
    <n v="0"/>
    <n v="0"/>
    <n v="0"/>
    <n v="0"/>
    <n v="0"/>
    <n v="146702"/>
    <n v="3189.1739130434785"/>
    <n v="38257"/>
    <n v="831.67391304347825"/>
    <n v="99467"/>
    <n v="2162.3260869565215"/>
    <n v="24660"/>
    <n v="536.08695652173913"/>
    <n v="16891"/>
    <n v="367.19565217391306"/>
    <n v="325977"/>
    <n v="7086.45652173913"/>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09-0076"/>
    <s v="Kiwanis Village"/>
    <s v="1200 Croy Drive"/>
    <b v="0"/>
    <s v="Findlay"/>
    <x v="31"/>
    <n v="45840"/>
    <x v="0"/>
    <s v="Rebbecca Fonda"/>
    <s v="419-422-5372"/>
    <n v="0"/>
    <n v="44"/>
    <n v="0"/>
    <n v="12"/>
    <n v="32"/>
    <n v="1"/>
    <n v="0"/>
    <n v="0"/>
    <n v="44"/>
    <n v="1"/>
    <n v="45"/>
    <s v="YES"/>
    <s v="NO"/>
    <n v="7.0000000000000007E-2"/>
    <n v="4"/>
    <n v="4"/>
    <n v="0"/>
    <n v="0"/>
    <n v="0"/>
    <n v="0"/>
    <n v="0"/>
    <n v="0"/>
    <n v="0.06"/>
    <n v="3"/>
    <n v="3"/>
    <n v="0"/>
    <n v="0"/>
    <n v="0"/>
    <x v="1"/>
    <x v="0"/>
    <n v="1"/>
    <n v="45"/>
    <s v="YES"/>
    <n v="1"/>
    <n v="1"/>
    <n v="0"/>
    <n v="0"/>
    <n v="0"/>
    <n v="2"/>
    <n v="2"/>
    <n v="0"/>
    <n v="1"/>
    <n v="1"/>
    <n v="0"/>
    <n v="1"/>
    <n v="2.2222222222222223E-2"/>
    <n v="0"/>
    <n v="94781"/>
    <n v="2106.2444444444445"/>
    <n v="27404"/>
    <n v="608.97777777777776"/>
    <n v="75954"/>
    <n v="1687.8666666666666"/>
    <n v="58095"/>
    <n v="1291"/>
    <n v="24581"/>
    <n v="546.24444444444441"/>
    <n v="280815"/>
    <n v="6240.333333333333"/>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n v="110049"/>
    <s v="Kenton Station Senior Villas"/>
    <s v="1002 E Columbus St"/>
    <b v="0"/>
    <s v="Kenton"/>
    <x v="32"/>
    <n v="43326"/>
    <x v="0"/>
    <s v="Holly Watts"/>
    <s v="419-673-0022"/>
    <n v="0"/>
    <n v="0"/>
    <n v="17"/>
    <n v="0"/>
    <n v="0"/>
    <n v="32"/>
    <n v="0"/>
    <n v="0"/>
    <n v="32"/>
    <n v="0"/>
    <n v="32"/>
    <s v="YES"/>
    <s v="NO"/>
    <n v="0"/>
    <n v="0"/>
    <n v="0"/>
    <n v="0"/>
    <n v="0"/>
    <n v="0"/>
    <n v="0"/>
    <n v="0"/>
    <n v="0"/>
    <n v="0.06"/>
    <n v="2"/>
    <n v="2"/>
    <n v="0"/>
    <n v="0"/>
    <n v="0"/>
    <x v="1"/>
    <x v="0"/>
    <n v="8"/>
    <n v="32"/>
    <s v="NO"/>
    <n v="0"/>
    <n v="0"/>
    <n v="0"/>
    <n v="0"/>
    <n v="0"/>
    <n v="0"/>
    <n v="0"/>
    <n v="1"/>
    <n v="1"/>
    <n v="0"/>
    <n v="0"/>
    <n v="0"/>
    <n v="0"/>
    <n v="0"/>
    <n v="84666"/>
    <n v="2645.8125"/>
    <n v="10762"/>
    <n v="336.3125"/>
    <n v="71589"/>
    <n v="2237.15625"/>
    <n v="36694"/>
    <n v="1146.6875"/>
    <n v="9844"/>
    <n v="307.625"/>
    <n v="213555"/>
    <n v="6673.5937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09-0124"/>
    <s v="Seton Kenton"/>
    <s v="699 Morningside Dr"/>
    <b v="0"/>
    <s v="Kenton"/>
    <x v="32"/>
    <n v="43326"/>
    <x v="0"/>
    <s v="Karen Melton"/>
    <s v="419-673-7202"/>
    <n v="0"/>
    <n v="50"/>
    <n v="0"/>
    <n v="0"/>
    <n v="50"/>
    <n v="0"/>
    <n v="0"/>
    <n v="0"/>
    <n v="50"/>
    <n v="0"/>
    <n v="50"/>
    <s v="YES"/>
    <s v="NO"/>
    <n v="0.1"/>
    <n v="5"/>
    <n v="5"/>
    <n v="0"/>
    <n v="0"/>
    <n v="0"/>
    <n v="0"/>
    <n v="0"/>
    <n v="0"/>
    <n v="0"/>
    <n v="0"/>
    <n v="0"/>
    <n v="0"/>
    <n v="0"/>
    <n v="0"/>
    <x v="1"/>
    <x v="0"/>
    <n v="1"/>
    <n v="50"/>
    <s v="YES"/>
    <n v="0"/>
    <n v="2"/>
    <n v="1"/>
    <n v="0"/>
    <n v="0"/>
    <n v="0"/>
    <n v="3"/>
    <n v="1"/>
    <n v="2"/>
    <n v="5"/>
    <n v="5"/>
    <n v="5"/>
    <n v="0.1"/>
    <s v="There were a total of 14 move-outs in 2023. Two residents were evicted, three sole household members passed away.  Two sets of residents married and moved in together causing 2 vacancies."/>
    <n v="148850"/>
    <n v="2977"/>
    <n v="55451"/>
    <n v="1109.02"/>
    <n v="110286"/>
    <n v="2205.7199999999998"/>
    <n v="48090"/>
    <n v="961.8"/>
    <n v="18290"/>
    <n v="365.8"/>
    <n v="380967"/>
    <n v="7619.34"/>
    <n v="0"/>
    <b v="0"/>
    <b v="0"/>
    <b v="0"/>
    <b v="0"/>
    <b v="0"/>
    <b v="0"/>
    <b v="0"/>
    <b v="0"/>
    <b v="0"/>
    <b v="0"/>
    <b v="0"/>
    <b v="0"/>
    <s v="New Seton Kenton LP"/>
    <s v="Msgr. Joseph Hendricks, VP of Seton Kenton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07-0142"/>
    <s v="Bingham Terrace Apartments"/>
    <s v="451 North Main Street"/>
    <b v="0"/>
    <s v="Cadiz"/>
    <x v="33"/>
    <n v="43907"/>
    <x v="0"/>
    <s v="Heather Dunfee"/>
    <s v="740.942.2215"/>
    <n v="0"/>
    <n v="56"/>
    <n v="0"/>
    <n v="0"/>
    <n v="14"/>
    <n v="28"/>
    <n v="14"/>
    <n v="0"/>
    <n v="56"/>
    <n v="0"/>
    <n v="56"/>
    <s v="NO"/>
    <s v="YES"/>
    <n v="0.25"/>
    <n v="14"/>
    <n v="14"/>
    <n v="0"/>
    <n v="0"/>
    <n v="0"/>
    <n v="0"/>
    <n v="0"/>
    <n v="0"/>
    <n v="0"/>
    <n v="0"/>
    <n v="0"/>
    <n v="0"/>
    <n v="0"/>
    <n v="0"/>
    <x v="0"/>
    <x v="0"/>
    <n v="11"/>
    <n v="56"/>
    <s v="NO"/>
    <n v="7"/>
    <n v="6"/>
    <n v="4"/>
    <n v="2"/>
    <n v="2"/>
    <n v="2"/>
    <n v="3"/>
    <n v="3"/>
    <n v="3"/>
    <n v="2"/>
    <n v="1"/>
    <n v="2"/>
    <n v="3.5714285714285712E-2"/>
    <s v="HMHA has upgraded the property with a new parking lot, new play ground, and offers an on-site afterschool/summer program, but continues to struggle with obtaining 100% occupancy.  Management has increased site advertising, offered open house for individuals to see what the units look like but the waiting list for  3 bedrooms remains slim."/>
    <n v="157083.89000000001"/>
    <n v="2805.0694642857147"/>
    <n v="145542.29999999999"/>
    <n v="2598.9696428571428"/>
    <n v="121739.42"/>
    <n v="2173.9182142857144"/>
    <n v="107869.96"/>
    <n v="1926.2492857142859"/>
    <n v="332186.27"/>
    <n v="5931.8976785714285"/>
    <n v="864421.84"/>
    <n v="15436.104285714286"/>
    <n v="0"/>
    <b v="0"/>
    <b v="0"/>
    <b v="0"/>
    <b v="0"/>
    <b v="0"/>
    <b v="0"/>
    <b v="0"/>
    <b v="0"/>
    <b v="0"/>
    <b v="0"/>
    <b v="0"/>
    <b v="0"/>
    <s v="Bingham Terrace Preservation, Inc."/>
    <s v="Debra K. Yeater, President"/>
    <s v="82450 Cadiz-Jewett Road, PO Box 146"/>
    <s v="Cadiz, Ohio 43907"/>
    <s v="dyeater@harrisonmha.com"/>
    <s v="740.942.8372 option 104"/>
    <s v="Harrison Metropolitan Housing Authority"/>
    <s v="82450 Cadiz-Jewett Road, PO Box 146"/>
    <s v="Cadiz, Ohio 43907"/>
    <s v="dyeater@harrisonmha.com"/>
    <s v="740.942.8372 option 104"/>
    <s v="Debra K. Yeater"/>
    <s v="Executive Director/CFO"/>
    <s v="Harrison Metropolitan Housing Authority"/>
    <s v="dyeater@harrisonmha.com"/>
    <s v="740.942.8372 option 104"/>
    <b v="1"/>
    <b v="0"/>
    <x v="0"/>
    <n v="1"/>
    <n v="1"/>
    <n v="0"/>
    <s v="NO"/>
    <n v="0"/>
    <s v="NO"/>
    <n v="0"/>
    <m/>
  </r>
  <r>
    <s v="18-0005"/>
    <s v="Napoleon Senior Housing"/>
    <s v="545 Raymond St."/>
    <b v="0"/>
    <s v="Napoleon"/>
    <x v="34"/>
    <n v="43545"/>
    <x v="0"/>
    <s v="Marcia Kimpel"/>
    <s v="419-717-9753"/>
    <n v="0"/>
    <n v="5"/>
    <n v="3"/>
    <n v="0"/>
    <n v="37"/>
    <n v="12"/>
    <n v="0"/>
    <n v="0"/>
    <n v="49"/>
    <n v="0"/>
    <n v="49"/>
    <s v="YES"/>
    <s v="NO"/>
    <n v="0"/>
    <n v="0"/>
    <n v="2"/>
    <n v="0"/>
    <n v="0"/>
    <n v="0"/>
    <n v="0"/>
    <n v="0"/>
    <n v="5"/>
    <n v="0"/>
    <n v="0"/>
    <n v="25"/>
    <n v="0"/>
    <n v="0"/>
    <n v="0"/>
    <x v="1"/>
    <x v="0"/>
    <n v="5"/>
    <n v="49"/>
    <s v="NO"/>
    <n v="1"/>
    <n v="2"/>
    <n v="0"/>
    <n v="0"/>
    <n v="2"/>
    <n v="1"/>
    <n v="1"/>
    <n v="1"/>
    <n v="2"/>
    <n v="4"/>
    <n v="0"/>
    <n v="2"/>
    <n v="4.0816326530612242E-2"/>
    <n v="0"/>
    <n v="63329"/>
    <n v="1292.4285714285713"/>
    <n v="34835"/>
    <n v="710.91836734693879"/>
    <n v="98007"/>
    <n v="2000.1428571428571"/>
    <n v="54044"/>
    <n v="1102.9387755102041"/>
    <n v="93916"/>
    <n v="1916.6530612244899"/>
    <n v="344131"/>
    <n v="7023.0816326530612"/>
    <n v="0"/>
    <b v="0"/>
    <b v="0"/>
    <b v="0"/>
    <b v="0"/>
    <b v="0"/>
    <b v="0"/>
    <b v="0"/>
    <b v="0"/>
    <b v="0"/>
    <b v="0"/>
    <b v="0"/>
    <b v="0"/>
    <s v="John Stock"/>
    <s v="Managing Member of General Partner"/>
    <s v="4260 Tuller Road, Suite 100"/>
    <s v="Dublin, OH 43017"/>
    <s v="jstock.stockdevco.com"/>
    <s v="614-389-794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56"/>
    <s v="Oakwood Village Apartments"/>
    <s v="1800 Oakwood Avenue"/>
    <b v="0"/>
    <s v="Napoleon"/>
    <x v="34"/>
    <n v="43545"/>
    <x v="0"/>
    <s v="Cynthia Westfall"/>
    <s v="419-592-0552"/>
    <n v="20"/>
    <n v="0"/>
    <n v="3"/>
    <n v="0"/>
    <n v="8"/>
    <n v="24"/>
    <n v="0"/>
    <n v="0"/>
    <n v="32"/>
    <n v="0"/>
    <n v="32"/>
    <s v="NO"/>
    <s v="YES"/>
    <n v="0.18"/>
    <n v="6"/>
    <n v="6"/>
    <n v="0"/>
    <n v="0"/>
    <n v="0"/>
    <n v="0"/>
    <n v="0"/>
    <n v="0"/>
    <n v="0.12"/>
    <n v="4"/>
    <n v="4"/>
    <n v="0"/>
    <n v="0"/>
    <n v="0"/>
    <x v="0"/>
    <x v="1"/>
    <n v="5"/>
    <n v="24"/>
    <s v="NO"/>
    <n v="5"/>
    <n v="5"/>
    <n v="5"/>
    <n v="4"/>
    <n v="5"/>
    <n v="4"/>
    <n v="4"/>
    <n v="4"/>
    <n v="2"/>
    <n v="1"/>
    <n v="0"/>
    <n v="0"/>
    <n v="0"/>
    <s v="N/A"/>
    <n v="55036"/>
    <n v="1719.875"/>
    <n v="28797"/>
    <n v="899.90625"/>
    <n v="39166"/>
    <n v="1223.9375"/>
    <n v="29870"/>
    <n v="933.4375"/>
    <n v="22967"/>
    <n v="717.71875"/>
    <n v="175836"/>
    <n v="5494.87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21-0006"/>
    <s v="North Shore village"/>
    <s v="200 Starcrest Drive"/>
    <b v="0"/>
    <s v="Hillsboro"/>
    <x v="35"/>
    <n v="45133"/>
    <x v="0"/>
    <s v="Kristin Crum"/>
    <s v="937.240.0427"/>
    <n v="0"/>
    <n v="0"/>
    <n v="10"/>
    <n v="0"/>
    <n v="8"/>
    <n v="24"/>
    <n v="18"/>
    <n v="0"/>
    <n v="50"/>
    <n v="0"/>
    <n v="50"/>
    <s v="NO"/>
    <s v="YES"/>
    <n v="0"/>
    <n v="0"/>
    <n v="0"/>
    <n v="0"/>
    <n v="0"/>
    <n v="0"/>
    <n v="0"/>
    <n v="0"/>
    <n v="0"/>
    <n v="0"/>
    <n v="0"/>
    <n v="0"/>
    <n v="0"/>
    <n v="0"/>
    <n v="0"/>
    <x v="0"/>
    <x v="0"/>
    <n v="11"/>
    <n v="8"/>
    <s v="NO"/>
    <n v="50"/>
    <n v="50"/>
    <n v="50"/>
    <n v="50"/>
    <n v="50"/>
    <n v="44"/>
    <n v="37"/>
    <n v="32"/>
    <n v="25"/>
    <n v="16"/>
    <n v="10"/>
    <n v="0"/>
    <n v="0"/>
    <s v="New leasse-up started in June of 2023"/>
    <n v="46630.82"/>
    <n v="932.6164"/>
    <n v="7283.29"/>
    <n v="145.66579999999999"/>
    <n v="17500.38"/>
    <n v="350.00760000000002"/>
    <n v="9801.4"/>
    <n v="196.02799999999999"/>
    <n v="0"/>
    <n v="0"/>
    <n v="81215.89"/>
    <n v="1624.3178"/>
    <n v="0"/>
    <b v="0"/>
    <b v="0"/>
    <b v="0"/>
    <b v="0"/>
    <b v="0"/>
    <b v="0"/>
    <b v="0"/>
    <b v="0"/>
    <b v="0"/>
    <b v="0"/>
    <b v="0"/>
    <b v="0"/>
    <s v="North Shore Village"/>
    <n v="0"/>
    <s v="1004 Farnam Street"/>
    <s v="Omaha, NE  68102"/>
    <s v="sstambaugh@burlingtoncapital.com"/>
    <s v="402.444.1630"/>
    <s v="Burlington Capital Properties"/>
    <s v="1004 Farnam Street"/>
    <s v="Omaha NE  68102"/>
    <s v="sstambaugh@burlingtoncapital.com"/>
    <s v="937-305-7367"/>
    <s v="Joseph Webb"/>
    <s v="Senior Vice President"/>
    <s v="Burlington Capital Properties"/>
    <s v="jwebb@burlingtoncapital.com"/>
    <s v="402.660.9322"/>
    <b v="1"/>
    <b v="0"/>
    <x v="0"/>
    <n v="1"/>
    <n v="0"/>
    <n v="0"/>
    <n v="0"/>
    <n v="0"/>
    <n v="0"/>
    <n v="0"/>
    <m/>
  </r>
  <r>
    <n v="110099"/>
    <s v="Treewood Apartments"/>
    <s v="807 Treewood Drive"/>
    <b v="0"/>
    <s v="Hillsboro"/>
    <x v="35"/>
    <n v="45133"/>
    <x v="0"/>
    <s v="Beverly Muncy"/>
    <s v="937-393-1060"/>
    <n v="27"/>
    <n v="0"/>
    <n v="5"/>
    <n v="0"/>
    <n v="8"/>
    <n v="24"/>
    <n v="0"/>
    <n v="0"/>
    <n v="32"/>
    <n v="0"/>
    <n v="32"/>
    <s v="NO"/>
    <s v="YES"/>
    <n v="0.12"/>
    <n v="5"/>
    <n v="5"/>
    <n v="0"/>
    <n v="0"/>
    <n v="0"/>
    <n v="0"/>
    <n v="0"/>
    <n v="0"/>
    <n v="0.05"/>
    <n v="2"/>
    <n v="2"/>
    <n v="0"/>
    <n v="0"/>
    <n v="0"/>
    <x v="0"/>
    <x v="0"/>
    <n v="5"/>
    <n v="40"/>
    <s v="NO"/>
    <n v="2"/>
    <n v="2"/>
    <n v="3"/>
    <n v="2"/>
    <n v="1"/>
    <n v="1"/>
    <n v="1"/>
    <n v="0"/>
    <n v="1"/>
    <n v="1"/>
    <n v="1"/>
    <n v="1"/>
    <n v="3.125E-2"/>
    <s v="N/A"/>
    <n v="60715"/>
    <n v="1897.34375"/>
    <n v="52652"/>
    <n v="1645.375"/>
    <n v="98133"/>
    <n v="3066.65625"/>
    <n v="27519"/>
    <n v="859.96875"/>
    <n v="21247"/>
    <n v="663.96875"/>
    <n v="260266"/>
    <n v="8133.312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3-0079"/>
    <s v="Salt Creek Village Apts"/>
    <s v="16242 Pike Street"/>
    <b v="0"/>
    <s v="Laurelville"/>
    <x v="36"/>
    <n v="43135"/>
    <x v="0"/>
    <s v="Heather Algoe"/>
    <s v="740-332-6770"/>
    <n v="17"/>
    <n v="0"/>
    <n v="2"/>
    <n v="0"/>
    <n v="12"/>
    <n v="12"/>
    <n v="0"/>
    <n v="0"/>
    <n v="24"/>
    <n v="0"/>
    <n v="24"/>
    <s v="NO"/>
    <s v="YES"/>
    <n v="0"/>
    <n v="0"/>
    <n v="4"/>
    <n v="0"/>
    <n v="0"/>
    <n v="1"/>
    <n v="0"/>
    <n v="0"/>
    <n v="2"/>
    <n v="0"/>
    <n v="0"/>
    <n v="18"/>
    <n v="0"/>
    <n v="0"/>
    <n v="0"/>
    <x v="0"/>
    <x v="2"/>
    <n v="3"/>
    <n v="24"/>
    <s v="NO"/>
    <n v="0"/>
    <n v="0"/>
    <n v="0"/>
    <n v="0"/>
    <n v="1"/>
    <n v="1"/>
    <n v="0"/>
    <n v="0"/>
    <n v="0"/>
    <n v="0"/>
    <n v="1"/>
    <n v="0"/>
    <n v="0"/>
    <n v="0"/>
    <n v="63029"/>
    <n v="2626.2083333333335"/>
    <n v="12259"/>
    <n v="510.79166666666669"/>
    <n v="19742"/>
    <n v="822.58333333333337"/>
    <n v="33773"/>
    <n v="1407.2083333333333"/>
    <n v="26638"/>
    <n v="1109.9166666666667"/>
    <n v="155441"/>
    <n v="6476.708333333333"/>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61"/>
    <s v="Hocking Senior Village"/>
    <s v="11670 Frasure Helber Rd"/>
    <b v="0"/>
    <s v="Logan"/>
    <x v="36"/>
    <n v="43138"/>
    <x v="0"/>
    <s v="Shelley McLean"/>
    <s v="740-385-2446"/>
    <n v="0"/>
    <n v="0"/>
    <n v="10"/>
    <n v="0"/>
    <n v="0"/>
    <n v="40"/>
    <n v="0"/>
    <n v="0"/>
    <n v="40"/>
    <n v="0"/>
    <n v="40"/>
    <s v="YES"/>
    <s v="NO"/>
    <n v="0"/>
    <n v="0"/>
    <n v="0"/>
    <n v="0"/>
    <n v="0"/>
    <n v="0"/>
    <n v="0"/>
    <n v="0"/>
    <n v="0"/>
    <n v="0.1"/>
    <n v="4"/>
    <n v="4"/>
    <n v="0"/>
    <n v="0"/>
    <n v="0"/>
    <x v="1"/>
    <x v="0"/>
    <n v="10"/>
    <n v="40"/>
    <s v="NO"/>
    <n v="0"/>
    <n v="2"/>
    <n v="1"/>
    <n v="0"/>
    <n v="1"/>
    <n v="1"/>
    <n v="1"/>
    <n v="0"/>
    <n v="0"/>
    <n v="0"/>
    <n v="1"/>
    <n v="1"/>
    <n v="2.5000000000000001E-2"/>
    <n v="0"/>
    <n v="83615"/>
    <n v="2090.375"/>
    <n v="26183"/>
    <n v="654.57500000000005"/>
    <n v="86919"/>
    <n v="2172.9749999999999"/>
    <n v="31838"/>
    <n v="795.95"/>
    <n v="14004"/>
    <n v="350.1"/>
    <n v="242559"/>
    <n v="6063.975000000000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4-0074"/>
    <s v="Logan Terrace"/>
    <s v="1742 Front Street "/>
    <b v="0"/>
    <s v="Logan"/>
    <x v="36"/>
    <n v="43138"/>
    <x v="0"/>
    <s v="Wendy Russell"/>
    <n v="0"/>
    <n v="35"/>
    <n v="21"/>
    <n v="5"/>
    <n v="0"/>
    <n v="28"/>
    <n v="52"/>
    <n v="0"/>
    <n v="0"/>
    <n v="80"/>
    <n v="0"/>
    <n v="80"/>
    <s v="NO"/>
    <s v="YES"/>
    <n v="0"/>
    <n v="0"/>
    <n v="17"/>
    <n v="0"/>
    <n v="0"/>
    <n v="17"/>
    <n v="0"/>
    <n v="0"/>
    <n v="7"/>
    <n v="0"/>
    <n v="0"/>
    <n v="57"/>
    <n v="0"/>
    <n v="0"/>
    <n v="0"/>
    <x v="0"/>
    <x v="1"/>
    <n v="8"/>
    <n v="80"/>
    <s v="NO"/>
    <n v="0"/>
    <n v="0"/>
    <n v="1"/>
    <n v="2"/>
    <n v="3"/>
    <n v="5"/>
    <n v="6"/>
    <n v="6"/>
    <n v="4"/>
    <n v="1"/>
    <n v="3"/>
    <n v="0"/>
    <n v="0"/>
    <n v="0"/>
    <n v="159919"/>
    <n v="1998.9875"/>
    <n v="75356"/>
    <n v="941.95"/>
    <n v="75990"/>
    <n v="949.875"/>
    <n v="132641"/>
    <n v="1658.0125"/>
    <n v="134100"/>
    <n v="1676.25"/>
    <n v="578006"/>
    <n v="7225.0749999999998"/>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1"/>
    <n v="0"/>
    <n v="0"/>
    <s v="NO"/>
    <n v="0"/>
    <s v="NO"/>
    <n v="0"/>
    <m/>
  </r>
  <r>
    <n v="80116"/>
    <s v="Riverview Senior Villas"/>
    <s v="30603 Chieftain Dr"/>
    <b v="0"/>
    <s v="Logan"/>
    <x v="36"/>
    <n v="43138"/>
    <x v="0"/>
    <s v="Shelley McLean"/>
    <s v="740-380-0502"/>
    <n v="0"/>
    <n v="0"/>
    <n v="13"/>
    <n v="0"/>
    <n v="0"/>
    <n v="40"/>
    <n v="0"/>
    <n v="0"/>
    <n v="40"/>
    <n v="0"/>
    <n v="40"/>
    <s v="YES"/>
    <s v="NO"/>
    <n v="0"/>
    <n v="0"/>
    <n v="0"/>
    <n v="0"/>
    <n v="0"/>
    <n v="0"/>
    <n v="0"/>
    <n v="0"/>
    <n v="0"/>
    <n v="0.05"/>
    <n v="2"/>
    <n v="2"/>
    <n v="0"/>
    <n v="0"/>
    <n v="0"/>
    <x v="1"/>
    <x v="0"/>
    <n v="7"/>
    <n v="40"/>
    <s v="NO"/>
    <n v="2"/>
    <n v="2"/>
    <n v="2"/>
    <n v="1"/>
    <n v="1"/>
    <n v="2"/>
    <n v="2"/>
    <n v="2"/>
    <n v="1"/>
    <n v="0"/>
    <n v="0"/>
    <n v="0"/>
    <n v="0"/>
    <n v="0"/>
    <n v="84622"/>
    <n v="2115.5500000000002"/>
    <n v="25755"/>
    <n v="643.875"/>
    <n v="75608"/>
    <n v="1890.2"/>
    <n v="30459"/>
    <n v="761.47500000000002"/>
    <n v="14434"/>
    <n v="360.85"/>
    <n v="230878"/>
    <n v="5771.9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3-0059"/>
    <s v="Nickel Plate Plaza Apartments "/>
    <s v="975 Monroe Street"/>
    <b v="0"/>
    <s v="Bellevue"/>
    <x v="37"/>
    <n v="44811"/>
    <x v="0"/>
    <s v="Terry Roller"/>
    <s v="419-483-4358"/>
    <n v="32"/>
    <n v="0"/>
    <n v="4"/>
    <n v="0"/>
    <n v="16"/>
    <n v="32"/>
    <n v="0"/>
    <n v="0"/>
    <n v="48"/>
    <n v="0"/>
    <n v="48"/>
    <s v="NO"/>
    <s v="YES"/>
    <n v="0.14000000000000001"/>
    <n v="7"/>
    <n v="7"/>
    <n v="0"/>
    <n v="0"/>
    <n v="0"/>
    <n v="0"/>
    <n v="0"/>
    <n v="0"/>
    <n v="0.06"/>
    <n v="3"/>
    <n v="3"/>
    <n v="0"/>
    <n v="0"/>
    <n v="0"/>
    <x v="0"/>
    <x v="0"/>
    <n v="7"/>
    <n v="48"/>
    <s v="NO"/>
    <n v="3"/>
    <n v="6"/>
    <n v="4"/>
    <n v="5"/>
    <n v="5"/>
    <n v="5"/>
    <n v="4"/>
    <n v="5"/>
    <n v="7"/>
    <n v="7"/>
    <n v="7"/>
    <n v="7"/>
    <n v="0.14583333333333334"/>
    <s v="N/A"/>
    <n v="73691"/>
    <n v="1535.2291666666667"/>
    <n v="34203"/>
    <n v="712.5625"/>
    <n v="74075"/>
    <n v="1543.2291666666667"/>
    <n v="33495"/>
    <n v="697.8125"/>
    <n v="34176"/>
    <n v="712"/>
    <n v="249640"/>
    <n v="5200.833333333333"/>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4-0018"/>
    <s v="Apple Hill Apartments"/>
    <s v="15 Orchard Lane"/>
    <b v="0"/>
    <s v="Jackson"/>
    <x v="38"/>
    <n v="45640"/>
    <x v="0"/>
    <s v="Linda Hammond"/>
    <s v="740-286-5676"/>
    <n v="24"/>
    <n v="0"/>
    <n v="10"/>
    <n v="0"/>
    <n v="13"/>
    <n v="21"/>
    <n v="6"/>
    <n v="0"/>
    <n v="40"/>
    <n v="0"/>
    <n v="40"/>
    <s v="NO"/>
    <s v="YES"/>
    <n v="0.17"/>
    <n v="7"/>
    <n v="7"/>
    <n v="0"/>
    <n v="0"/>
    <n v="0"/>
    <n v="0"/>
    <n v="0"/>
    <n v="0"/>
    <n v="0.1"/>
    <n v="4"/>
    <n v="4"/>
    <n v="0"/>
    <n v="0"/>
    <n v="0"/>
    <x v="0"/>
    <x v="1"/>
    <n v="8"/>
    <n v="26"/>
    <s v="NO"/>
    <n v="2"/>
    <n v="2"/>
    <n v="3"/>
    <n v="3"/>
    <n v="2"/>
    <n v="4"/>
    <n v="4"/>
    <n v="5"/>
    <n v="3"/>
    <n v="0"/>
    <n v="1"/>
    <n v="1"/>
    <n v="2.5000000000000001E-2"/>
    <s v="N/A"/>
    <n v="64102"/>
    <n v="1602.55"/>
    <n v="40691"/>
    <n v="1017.275"/>
    <n v="68011"/>
    <n v="1700.2750000000001"/>
    <n v="39518"/>
    <n v="987.95"/>
    <n v="29099"/>
    <n v="727.47500000000002"/>
    <n v="241421"/>
    <n v="6035.5249999999996"/>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09-0126"/>
    <s v="Seton Square Wellston"/>
    <s v="570 West 1st Street"/>
    <b v="0"/>
    <s v="Wellston"/>
    <x v="38"/>
    <n v="45692"/>
    <x v="0"/>
    <s v="Megan Farmer"/>
    <s v="740-384-6174"/>
    <n v="0"/>
    <n v="48"/>
    <n v="0"/>
    <n v="0"/>
    <n v="48"/>
    <n v="0"/>
    <n v="0"/>
    <n v="0"/>
    <n v="46"/>
    <n v="2"/>
    <n v="48"/>
    <s v="YES"/>
    <s v="NO"/>
    <n v="0.1"/>
    <n v="5"/>
    <n v="5"/>
    <n v="0"/>
    <n v="0"/>
    <n v="0"/>
    <n v="0"/>
    <n v="0"/>
    <n v="0"/>
    <n v="0"/>
    <n v="0"/>
    <n v="0"/>
    <n v="0"/>
    <n v="0"/>
    <n v="0"/>
    <x v="1"/>
    <x v="0"/>
    <n v="1"/>
    <n v="48"/>
    <s v="YES"/>
    <n v="6"/>
    <n v="6"/>
    <n v="5"/>
    <n v="7"/>
    <n v="4"/>
    <n v="4"/>
    <n v="2"/>
    <n v="2"/>
    <n v="4"/>
    <n v="4"/>
    <n v="6"/>
    <n v="3"/>
    <n v="6.25E-2"/>
    <s v="We had 10 move-outs during 2023 which included 2 deaths and 2 evictions. The building is very remote and the waiting list has never been long here. The manager is quite capable, but the move-in and AR process takes longer than they should due to the slow turn around time on 3rd party verifications in the area. "/>
    <n v="121617"/>
    <n v="2533.6875"/>
    <n v="58885"/>
    <n v="1226.7708333333333"/>
    <n v="133874"/>
    <n v="2789.0416666666665"/>
    <n v="41934"/>
    <n v="873.625"/>
    <n v="17350"/>
    <n v="361.45833333333331"/>
    <n v="373660"/>
    <n v="7784.583333333333"/>
    <n v="0"/>
    <b v="0"/>
    <b v="0"/>
    <b v="0"/>
    <b v="0"/>
    <b v="0"/>
    <b v="0"/>
    <b v="0"/>
    <b v="0"/>
    <b v="0"/>
    <b v="0"/>
    <b v="0"/>
    <b v="0"/>
    <s v="New Seton Square Wellston LP"/>
    <s v="Msgr. Joseph Hendricks, VP of Seton Square Wellston,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7-0225"/>
    <s v="Riverside Manor Apartments LP"/>
    <s v="524 N. 5th Street"/>
    <b v="0"/>
    <s v="Toronto"/>
    <x v="39"/>
    <n v="43964"/>
    <x v="2"/>
    <s v="Nicole Thornton"/>
    <s v="740-537-4151"/>
    <n v="0"/>
    <n v="60"/>
    <n v="0"/>
    <n v="0"/>
    <n v="61"/>
    <n v="0"/>
    <n v="0"/>
    <n v="0"/>
    <n v="60"/>
    <n v="1"/>
    <n v="61"/>
    <s v="YES"/>
    <s v="NO"/>
    <n v="0.05"/>
    <n v="3"/>
    <n v="3"/>
    <n v="0"/>
    <n v="0"/>
    <n v="0"/>
    <n v="0"/>
    <n v="0"/>
    <n v="0"/>
    <n v="0"/>
    <n v="0"/>
    <n v="0"/>
    <n v="0"/>
    <n v="0"/>
    <n v="0"/>
    <x v="1"/>
    <x v="2"/>
    <n v="1"/>
    <n v="60"/>
    <s v="YES"/>
    <n v="2"/>
    <n v="3"/>
    <n v="5"/>
    <n v="5"/>
    <n v="3"/>
    <n v="4"/>
    <n v="4"/>
    <n v="3"/>
    <n v="2"/>
    <n v="3"/>
    <n v="0"/>
    <n v="0"/>
    <n v="0"/>
    <n v="0"/>
    <n v="122233.54"/>
    <n v="2003.8285245901639"/>
    <n v="68652.69"/>
    <n v="1125.4539344262296"/>
    <n v="85383.2"/>
    <n v="1399.7245901639344"/>
    <n v="54852.33"/>
    <n v="899.21852459016395"/>
    <n v="16424"/>
    <n v="269.24590163934425"/>
    <n v="347545.76"/>
    <n v="5697.4714754098359"/>
    <n v="0"/>
    <b v="0"/>
    <b v="0"/>
    <b v="0"/>
    <b v="0"/>
    <b v="0"/>
    <b v="0"/>
    <b v="0"/>
    <b v="0"/>
    <b v="0"/>
    <b v="0"/>
    <b v="0"/>
    <b v="0"/>
    <s v="John Joyce Jr. "/>
    <s v="Managing Member"/>
    <s v="5845 Landerbrook Dr."/>
    <s v="Lyndhurst, OH 44124"/>
    <s v="Jjoyce@RHMRealEstateGroup.com"/>
    <s v="216-360-8253"/>
    <s v="RHM Real Estate, Inc"/>
    <s v="5845 Landerbrook Dr."/>
    <s v="Lyndhurst, OH 44124"/>
    <s v="sfreireich@RHMRealEstateGroup.com"/>
    <s v="216-360-8253"/>
    <s v="Stephen Freireich"/>
    <s v="CFO"/>
    <s v="Retiree Housing Management Inc"/>
    <s v="sfreireich@RHMRealEstateGroup.com"/>
    <s v="216-360-8253"/>
    <b v="0"/>
    <b v="1"/>
    <x v="1"/>
    <n v="1"/>
    <n v="0"/>
    <n v="0"/>
    <s v="NO"/>
    <n v="0"/>
    <s v="NO"/>
    <n v="0"/>
    <m/>
  </r>
  <r>
    <s v="07-0148"/>
    <s v="Dogwood Place"/>
    <s v="11701 Upper Gilchrist Road"/>
    <b v="0"/>
    <s v="Mount Vernon"/>
    <x v="40"/>
    <n v="43050"/>
    <x v="0"/>
    <s v="Meghien Jones-Ziegler"/>
    <s v="740-392-3705"/>
    <n v="0"/>
    <n v="0"/>
    <n v="10"/>
    <n v="0"/>
    <n v="8"/>
    <n v="20"/>
    <n v="0"/>
    <n v="0"/>
    <n v="28"/>
    <n v="0"/>
    <n v="28"/>
    <s v="YES"/>
    <s v="NO"/>
    <n v="0"/>
    <n v="0"/>
    <n v="7"/>
    <n v="0"/>
    <n v="0"/>
    <n v="3"/>
    <n v="0"/>
    <n v="0"/>
    <n v="1"/>
    <n v="0"/>
    <n v="0"/>
    <n v="12"/>
    <n v="0"/>
    <n v="0"/>
    <n v="0"/>
    <x v="1"/>
    <x v="0"/>
    <n v="1"/>
    <n v="28"/>
    <s v="NO"/>
    <n v="1"/>
    <n v="1"/>
    <n v="1"/>
    <n v="0"/>
    <n v="0"/>
    <n v="0"/>
    <n v="2"/>
    <n v="1"/>
    <n v="1"/>
    <n v="2"/>
    <n v="2"/>
    <n v="0"/>
    <n v="0"/>
    <n v="0"/>
    <n v="53326"/>
    <n v="1904.5"/>
    <n v="31513"/>
    <n v="1125.4642857142858"/>
    <n v="45304"/>
    <n v="1618"/>
    <n v="40120"/>
    <n v="1432.8571428571429"/>
    <n v="26221"/>
    <n v="936.46428571428567"/>
    <n v="196484"/>
    <n v="7017.285714285714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7-0068"/>
    <s v="Meadow Ridge Apartments"/>
    <s v="727 Follin Avenue"/>
    <b v="0"/>
    <s v="Mount Vernon"/>
    <x v="40"/>
    <n v="43050"/>
    <x v="0"/>
    <s v="Maggie Benson"/>
    <s v="740-397-4450"/>
    <n v="42"/>
    <n v="0"/>
    <n v="3"/>
    <n v="0"/>
    <n v="16"/>
    <n v="32"/>
    <n v="0"/>
    <n v="0"/>
    <n v="48"/>
    <n v="0"/>
    <n v="48"/>
    <s v="NO"/>
    <s v="YES"/>
    <n v="0.14000000000000001"/>
    <n v="7"/>
    <n v="7"/>
    <n v="0"/>
    <n v="0"/>
    <n v="0"/>
    <n v="0"/>
    <n v="0"/>
    <n v="0"/>
    <n v="0.06"/>
    <n v="3"/>
    <n v="3"/>
    <n v="0"/>
    <n v="0"/>
    <n v="0"/>
    <x v="0"/>
    <x v="1"/>
    <n v="11"/>
    <n v="30"/>
    <s v="NO"/>
    <n v="3"/>
    <n v="5"/>
    <n v="5"/>
    <n v="3"/>
    <n v="2"/>
    <n v="1"/>
    <n v="2"/>
    <n v="3"/>
    <n v="3"/>
    <n v="2"/>
    <n v="2"/>
    <n v="3"/>
    <n v="6.25E-2"/>
    <s v="N/A"/>
    <n v="65334"/>
    <n v="1361.125"/>
    <n v="48785"/>
    <n v="1016.3541666666666"/>
    <n v="75362"/>
    <n v="1570.0416666666667"/>
    <n v="37661"/>
    <n v="784.60416666666663"/>
    <n v="28910"/>
    <n v="602.29166666666663"/>
    <n v="256052"/>
    <n v="5334.416666666667"/>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8-0064"/>
    <s v="Vernon Ridge Apartments"/>
    <s v="727 Follin Avenue"/>
    <b v="0"/>
    <s v="Mount Vernon"/>
    <x v="40"/>
    <n v="43050"/>
    <x v="0"/>
    <s v="Maggie Benson"/>
    <s v="740-397-4450"/>
    <n v="0"/>
    <n v="56"/>
    <n v="1"/>
    <n v="0"/>
    <n v="0"/>
    <n v="45"/>
    <n v="14"/>
    <n v="3"/>
    <n v="62"/>
    <n v="0"/>
    <n v="62"/>
    <s v="NO"/>
    <s v="YES"/>
    <n v="0.11"/>
    <n v="7"/>
    <n v="7"/>
    <n v="0"/>
    <n v="0"/>
    <n v="0"/>
    <n v="0"/>
    <n v="0"/>
    <n v="0"/>
    <n v="0.11"/>
    <n v="7"/>
    <n v="7"/>
    <n v="0"/>
    <n v="0"/>
    <n v="0"/>
    <x v="0"/>
    <x v="1"/>
    <n v="14"/>
    <n v="60"/>
    <s v="NO"/>
    <n v="5"/>
    <n v="5"/>
    <n v="8"/>
    <n v="6"/>
    <n v="6"/>
    <n v="7"/>
    <n v="6"/>
    <n v="5"/>
    <n v="4"/>
    <n v="6"/>
    <n v="7"/>
    <n v="5"/>
    <n v="8.0645161290322578E-2"/>
    <s v="N/A"/>
    <n v="82897"/>
    <n v="1337.0483870967741"/>
    <n v="62473"/>
    <n v="1007.6290322580645"/>
    <n v="116632"/>
    <n v="1881.1612903225807"/>
    <n v="66358"/>
    <n v="1070.2903225806451"/>
    <n v="27155"/>
    <n v="437.98387096774195"/>
    <n v="355515"/>
    <n v="5734.1129032258068"/>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5-0080"/>
    <s v="Proctors Landing"/>
    <s v="7894 County Road 107"/>
    <b v="0"/>
    <s v="Proctorville"/>
    <x v="41"/>
    <n v="45680"/>
    <x v="0"/>
    <s v="Kathy Zuccarelli"/>
    <s v="740-886-1300"/>
    <n v="0"/>
    <n v="0"/>
    <n v="18"/>
    <n v="0"/>
    <n v="19"/>
    <n v="37"/>
    <n v="0"/>
    <n v="0"/>
    <n v="56"/>
    <n v="0"/>
    <n v="56"/>
    <s v="YES"/>
    <s v="NO"/>
    <n v="0.125"/>
    <n v="7"/>
    <n v="7"/>
    <n v="0"/>
    <n v="0"/>
    <n v="0"/>
    <n v="0"/>
    <n v="0"/>
    <n v="0"/>
    <n v="0.107"/>
    <n v="6"/>
    <n v="6"/>
    <n v="0"/>
    <n v="0"/>
    <n v="0"/>
    <x v="1"/>
    <x v="2"/>
    <n v="1"/>
    <n v="56"/>
    <s v="YES"/>
    <n v="1"/>
    <n v="1"/>
    <n v="1"/>
    <n v="1"/>
    <n v="1"/>
    <n v="1"/>
    <n v="1"/>
    <n v="1"/>
    <n v="1"/>
    <n v="1"/>
    <n v="1"/>
    <n v="3"/>
    <n v="5.3571428571428568E-2"/>
    <n v="0"/>
    <n v="104948.77"/>
    <n v="1874.0851785714287"/>
    <n v="60007.8"/>
    <n v="1071.5678571428573"/>
    <n v="122265.88"/>
    <n v="2183.3192857142858"/>
    <n v="62265.58"/>
    <n v="1111.8853571428572"/>
    <n v="18200"/>
    <n v="325"/>
    <n v="367688.03"/>
    <n v="6565.8576785714295"/>
    <n v="0"/>
    <b v="0"/>
    <b v="0"/>
    <b v="0"/>
    <b v="0"/>
    <b v="0"/>
    <b v="0"/>
    <b v="0"/>
    <b v="0"/>
    <b v="0"/>
    <b v="0"/>
    <b v="0"/>
    <b v="0"/>
    <s v="Ironton Lawrence County CAO"/>
    <s v="Ralph W. Kline/Assistant Exec. Director/Planning &amp; Development"/>
    <s v="305 N. 5th St."/>
    <s v="Ironton, OH 45638"/>
    <s v="rkline@ilcao.org"/>
    <s v="740-532-3534 "/>
    <s v="Ironton Lawrence County CAO"/>
    <s v="305 N. 5th St."/>
    <s v="Ironton, OH 45638"/>
    <s v="rhenderson@ilcao.org"/>
    <s v="740-534-0375"/>
    <s v="Kalle Pendleton"/>
    <s v="Fiscal Manager"/>
    <s v="Ironton Larence County CAO"/>
    <s v="kpendleton@ilcao.org"/>
    <s v="740-532-3534 Ext. 12043"/>
    <b v="1"/>
    <b v="0"/>
    <x v="0"/>
    <n v="0"/>
    <n v="2"/>
    <n v="0"/>
    <s v="NO"/>
    <n v="0"/>
    <s v="NO"/>
    <n v="0"/>
    <m/>
  </r>
  <r>
    <n v="150008"/>
    <s v="Lawrence Manor Apartments, LLC"/>
    <s v="1097 County Rd 1  #71"/>
    <b v="0"/>
    <s v="South Point"/>
    <x v="41"/>
    <n v="45680"/>
    <x v="0"/>
    <s v="Rita Ferguson"/>
    <s v="740.377.2085"/>
    <n v="60"/>
    <n v="60"/>
    <n v="0"/>
    <n v="0"/>
    <n v="58"/>
    <n v="2"/>
    <n v="0"/>
    <n v="0"/>
    <n v="60"/>
    <n v="0"/>
    <n v="60"/>
    <s v="YES"/>
    <s v="NO"/>
    <n v="0"/>
    <n v="0"/>
    <n v="0"/>
    <n v="0"/>
    <n v="0"/>
    <n v="0"/>
    <n v="0"/>
    <n v="0"/>
    <n v="0"/>
    <n v="0"/>
    <n v="0"/>
    <n v="0"/>
    <n v="0"/>
    <n v="0"/>
    <n v="0"/>
    <x v="1"/>
    <x v="0"/>
    <n v="7"/>
    <n v="8"/>
    <s v="NO"/>
    <n v="1"/>
    <n v="1"/>
    <n v="0"/>
    <n v="0"/>
    <n v="1"/>
    <n v="1"/>
    <n v="0"/>
    <n v="0"/>
    <n v="1"/>
    <n v="0"/>
    <n v="0"/>
    <n v="0"/>
    <n v="0"/>
    <n v="0"/>
    <n v="112542.74"/>
    <n v="1875.7123333333334"/>
    <n v="48520"/>
    <n v="808.66666666666663"/>
    <n v="64750"/>
    <n v="1079.1666666666667"/>
    <n v="64013"/>
    <n v="1066.8833333333334"/>
    <n v="22553"/>
    <n v="375.88333333333333"/>
    <n v="312378.74"/>
    <n v="5206.3123333333333"/>
    <n v="0"/>
    <b v="0"/>
    <b v="0"/>
    <b v="0"/>
    <b v="0"/>
    <b v="0"/>
    <b v="0"/>
    <b v="0"/>
    <b v="0"/>
    <b v="0"/>
    <b v="0"/>
    <b v="0"/>
    <b v="0"/>
    <s v="Amy Albery"/>
    <s v="Chief Executive Officer"/>
    <s v="160 W Main Street, Suite 200"/>
    <s v="New Albany, Ohio 43054"/>
    <s v="aalbery@wallick.com"/>
    <s v="614.863.4640"/>
    <s v="Wallick Properties Midwest LLC"/>
    <s v="160 West Main Street, Suite 200"/>
    <s v="New Albany, OH  43054"/>
    <s v="aalbery@wallick.com"/>
    <s v="614.863.4640"/>
    <s v="Tammy Chapin"/>
    <s v="Regional Manager"/>
    <s v="Wallick Properties Midwest LLC"/>
    <s v="tchapin@wallick.com"/>
    <s v="513.313.0509"/>
    <b v="1"/>
    <b v="0"/>
    <x v="0"/>
    <n v="0"/>
    <n v="0"/>
    <n v="0"/>
    <n v="0"/>
    <n v="0"/>
    <n v="0"/>
    <n v="0"/>
    <m/>
  </r>
  <r>
    <n v="110050"/>
    <s v="Lawrence Village Apartments"/>
    <s v="1097 County Road 1 #71"/>
    <b v="0"/>
    <s v="South Point"/>
    <x v="41"/>
    <n v="45680"/>
    <x v="0"/>
    <s v="Rita Ferguson"/>
    <s v="740-377-2085"/>
    <n v="0"/>
    <n v="70"/>
    <n v="0"/>
    <n v="0"/>
    <n v="8"/>
    <n v="42"/>
    <n v="15"/>
    <n v="5"/>
    <n v="70"/>
    <n v="0"/>
    <n v="70"/>
    <s v="NO"/>
    <s v="YES"/>
    <n v="0"/>
    <n v="0"/>
    <n v="0"/>
    <n v="0"/>
    <n v="0"/>
    <n v="0"/>
    <n v="0"/>
    <n v="0"/>
    <n v="0"/>
    <n v="0"/>
    <n v="0"/>
    <n v="0"/>
    <n v="0"/>
    <n v="0"/>
    <n v="0"/>
    <x v="0"/>
    <x v="1"/>
    <n v="9"/>
    <n v="0"/>
    <s v="NO"/>
    <n v="0"/>
    <n v="2"/>
    <n v="0"/>
    <n v="1"/>
    <n v="1"/>
    <n v="2"/>
    <n v="1"/>
    <n v="2"/>
    <n v="1"/>
    <n v="1"/>
    <n v="1"/>
    <n v="0"/>
    <n v="0"/>
    <n v="0"/>
    <n v="121232.85"/>
    <n v="1731.8978571428572"/>
    <n v="64657.78"/>
    <n v="923.68257142857146"/>
    <n v="119724.63"/>
    <n v="1710.3518571428572"/>
    <n v="174013.91"/>
    <n v="2485.913"/>
    <n v="29531.66"/>
    <n v="421.88085714285717"/>
    <n v="509160.83"/>
    <n v="7273.7261428571428"/>
    <n v="0"/>
    <b v="0"/>
    <b v="0"/>
    <b v="0"/>
    <b v="0"/>
    <b v="0"/>
    <b v="0"/>
    <b v="0"/>
    <b v="0"/>
    <b v="0"/>
    <b v="0"/>
    <b v="0"/>
    <b v="0"/>
    <s v="Amy Albery"/>
    <s v="Chief Executive Officer,  Wallick Properties Midwest, LLC"/>
    <s v="160 W Main St Suite 200"/>
    <s v="New Albany, OH 43054"/>
    <s v="aalbery@wallick.com"/>
    <s v="614-552-5609"/>
    <s v="Wallick Properties Midwest, LLC"/>
    <s v="160 West Main Street, Suite 200"/>
    <s v="New Albany, OH  43054"/>
    <s v="aalbery@wallick.com"/>
    <s v="614.552.5609"/>
    <s v="Tammy Chapin"/>
    <s v="Regional Manager"/>
    <s v="Wallick Properties Midwest LLC"/>
    <s v="tchapin@wallick.com"/>
    <s v="513-313-0509"/>
    <b v="1"/>
    <b v="0"/>
    <x v="0"/>
    <n v="0"/>
    <n v="2"/>
    <n v="0"/>
    <n v="0"/>
    <n v="0"/>
    <n v="0"/>
    <n v="0"/>
    <m/>
  </r>
  <r>
    <n v="140111"/>
    <s v="Village Square Townhouses Preservation L.P."/>
    <s v="301 3rd Street East"/>
    <b v="0"/>
    <s v="South Point"/>
    <x v="41"/>
    <n v="45680"/>
    <x v="0"/>
    <n v="0"/>
    <s v="740-377-9325"/>
    <n v="22"/>
    <n v="0"/>
    <n v="0"/>
    <n v="0"/>
    <n v="0"/>
    <n v="28"/>
    <n v="0"/>
    <n v="0"/>
    <n v="28"/>
    <n v="0"/>
    <n v="28"/>
    <s v="NO"/>
    <s v="YES"/>
    <n v="0"/>
    <n v="0"/>
    <n v="0"/>
    <n v="0"/>
    <n v="0"/>
    <n v="0"/>
    <n v="0"/>
    <n v="0"/>
    <n v="0"/>
    <n v="0"/>
    <n v="0"/>
    <n v="0"/>
    <n v="0"/>
    <n v="0"/>
    <n v="0"/>
    <x v="0"/>
    <x v="1"/>
    <n v="4"/>
    <n v="28"/>
    <s v="NO"/>
    <n v="0"/>
    <n v="0"/>
    <n v="0"/>
    <n v="0"/>
    <n v="0"/>
    <n v="0"/>
    <n v="0"/>
    <n v="0"/>
    <n v="0"/>
    <n v="0"/>
    <n v="0"/>
    <n v="1"/>
    <n v="3.5714285714285712E-2"/>
    <n v="0"/>
    <n v="35713"/>
    <n v="1275.4642857142858"/>
    <n v="18044"/>
    <n v="644.42857142857144"/>
    <n v="36255"/>
    <n v="1294.8214285714287"/>
    <n v="32382"/>
    <n v="1156.5"/>
    <n v="23724"/>
    <n v="847.28571428571433"/>
    <n v="146118"/>
    <n v="5218.5"/>
    <n v="0"/>
    <b v="0"/>
    <b v="0"/>
    <b v="0"/>
    <b v="0"/>
    <b v="0"/>
    <b v="0"/>
    <b v="0"/>
    <b v="0"/>
    <b v="0"/>
    <b v="0"/>
    <b v="0"/>
    <b v="0"/>
    <s v="Roger Perkins"/>
    <s v="General Partner"/>
    <s v="41601 Dunlap Drive"/>
    <s v="Belmont, OH  43718"/>
    <s v="rperk1@windstream.net"/>
    <s v="740-782-1359"/>
    <s v="Classic A Properties, Inc."/>
    <s v="41601 Dunlap Drive"/>
    <s v="Belmont, OH  43718"/>
    <s v="jpittman@classicaproperties.com"/>
    <s v="740-782-1354"/>
    <s v="Jennifer Pittman"/>
    <s v="President"/>
    <s v="Classic A Properties, Inc."/>
    <s v="jpittman@classicaproperties.com"/>
    <s v="740-782-1354"/>
    <b v="0"/>
    <b v="1"/>
    <x v="1"/>
    <n v="0"/>
    <n v="1"/>
    <n v="0"/>
    <s v="NO"/>
    <n v="0"/>
    <s v="NO"/>
    <n v="0"/>
    <m/>
  </r>
  <r>
    <s v="14-0052"/>
    <s v="Hebron Heights"/>
    <s v="130 Broadway"/>
    <b v="0"/>
    <s v="Hebron"/>
    <x v="42"/>
    <n v="43025"/>
    <x v="0"/>
    <s v="Rebecca Slagle"/>
    <s v="740-218-1280"/>
    <n v="33"/>
    <n v="0"/>
    <n v="1"/>
    <n v="0"/>
    <n v="32"/>
    <n v="16"/>
    <n v="0"/>
    <n v="0"/>
    <n v="48"/>
    <n v="0"/>
    <n v="48"/>
    <s v="NO"/>
    <s v="YES"/>
    <n v="0"/>
    <n v="0"/>
    <n v="0"/>
    <n v="0"/>
    <n v="0"/>
    <n v="0"/>
    <n v="0"/>
    <n v="0"/>
    <n v="2"/>
    <n v="0"/>
    <n v="0"/>
    <n v="38"/>
    <n v="0"/>
    <n v="0"/>
    <n v="0"/>
    <x v="0"/>
    <x v="1"/>
    <n v="2"/>
    <n v="48"/>
    <s v="NO"/>
    <n v="5"/>
    <n v="4"/>
    <n v="3"/>
    <n v="2"/>
    <n v="1"/>
    <n v="2"/>
    <n v="3"/>
    <n v="4"/>
    <n v="4"/>
    <n v="2"/>
    <n v="4"/>
    <n v="2"/>
    <n v="4.1666666666666664E-2"/>
    <n v="0"/>
    <n v="69279"/>
    <n v="1443.3125"/>
    <n v="26627"/>
    <n v="554.72916666666663"/>
    <n v="37765"/>
    <n v="786.77083333333337"/>
    <n v="68358"/>
    <n v="1424.125"/>
    <n v="402570"/>
    <n v="8386.875"/>
    <n v="604599"/>
    <n v="12595.812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84"/>
    <s v="Hopewell Cottages"/>
    <s v="165 Hope Circle"/>
    <b v="0"/>
    <s v="Hebron"/>
    <x v="42"/>
    <n v="43025"/>
    <x v="0"/>
    <s v="Stephanie Mash"/>
    <s v="740-438-2034"/>
    <n v="0"/>
    <n v="0"/>
    <n v="22"/>
    <n v="0"/>
    <n v="14"/>
    <n v="28"/>
    <n v="8"/>
    <n v="0"/>
    <n v="50"/>
    <n v="0"/>
    <n v="50"/>
    <s v="NO"/>
    <s v="YES"/>
    <n v="0.06"/>
    <n v="3"/>
    <n v="3"/>
    <n v="0"/>
    <n v="0"/>
    <n v="0"/>
    <n v="0"/>
    <n v="0"/>
    <n v="0"/>
    <n v="0.06"/>
    <n v="3"/>
    <n v="3"/>
    <n v="0"/>
    <n v="0"/>
    <n v="0"/>
    <x v="0"/>
    <x v="0"/>
    <n v="10"/>
    <n v="50"/>
    <s v="NO"/>
    <n v="3"/>
    <n v="1"/>
    <n v="1"/>
    <n v="0"/>
    <n v="0"/>
    <n v="0"/>
    <n v="0"/>
    <n v="0"/>
    <n v="0"/>
    <n v="1"/>
    <n v="1"/>
    <n v="1"/>
    <n v="0.02"/>
    <n v="0"/>
    <n v="85654"/>
    <n v="1713.08"/>
    <n v="32604"/>
    <n v="652.08000000000004"/>
    <n v="61879.67"/>
    <n v="1237.5934"/>
    <n v="86359"/>
    <n v="1727.18"/>
    <n v="17500"/>
    <n v="350"/>
    <n v="283996.67"/>
    <n v="5679.9333999999999"/>
    <n v="0"/>
    <b v="0"/>
    <b v="0"/>
    <b v="0"/>
    <b v="0"/>
    <b v="0"/>
    <b v="0"/>
    <b v="0"/>
    <b v="0"/>
    <b v="0"/>
    <b v="0"/>
    <b v="0"/>
    <b v="0"/>
    <s v="Hebron Workforce Housing Alliance LP"/>
    <s v="Scott Harold"/>
    <s v="330 W Spring St, Suite 430"/>
    <s v="Columbus, OH 43215"/>
    <s v="scott@livespirited.com"/>
    <s v="614-350-0391"/>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1-0014"/>
    <s v="Chimes Terrace TC"/>
    <s v="65 South Williams Street"/>
    <b v="0"/>
    <s v="Johnstown"/>
    <x v="42"/>
    <n v="43031"/>
    <x v="0"/>
    <s v="Crawford, Tracy"/>
    <s v="740-967-0707"/>
    <n v="0"/>
    <n v="36"/>
    <n v="0"/>
    <n v="0"/>
    <n v="36"/>
    <n v="0"/>
    <n v="0"/>
    <n v="0"/>
    <n v="36"/>
    <n v="0"/>
    <n v="36"/>
    <s v="YES"/>
    <s v="NO"/>
    <n v="0.15"/>
    <n v="0"/>
    <n v="6"/>
    <n v="0"/>
    <n v="0"/>
    <n v="0"/>
    <n v="0"/>
    <n v="0"/>
    <n v="0"/>
    <n v="0"/>
    <n v="0"/>
    <n v="0"/>
    <n v="0"/>
    <n v="0"/>
    <n v="0"/>
    <x v="1"/>
    <x v="0"/>
    <n v="1"/>
    <n v="36"/>
    <s v="YES"/>
    <n v="0"/>
    <n v="2"/>
    <n v="4"/>
    <n v="2"/>
    <n v="1"/>
    <n v="1"/>
    <n v="1"/>
    <n v="1"/>
    <n v="1"/>
    <n v="0"/>
    <n v="1"/>
    <n v="2"/>
    <n v="5.5555555555555552E-2"/>
    <n v="0"/>
    <n v="80090"/>
    <n v="2224.7222222222222"/>
    <n v="33122"/>
    <n v="920.05555555555554"/>
    <n v="64835"/>
    <n v="1800.9722222222222"/>
    <n v="40991"/>
    <n v="1138.6388888888889"/>
    <n v="19087"/>
    <n v="530.19444444444446"/>
    <n v="238125"/>
    <n v="6614.583333333333"/>
    <n v="0"/>
    <b v="0"/>
    <b v="0"/>
    <b v="0"/>
    <b v="0"/>
    <b v="0"/>
    <b v="0"/>
    <b v="0"/>
    <b v="0"/>
    <b v="0"/>
    <b v="0"/>
    <b v="0"/>
    <b v="0"/>
    <s v="Chimes Terace Senior Housing Limited Partnership/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09-0116"/>
    <s v="Ridgeview Manor III"/>
    <s v="209 clark Drive"/>
    <b v="0"/>
    <s v="Johnstown"/>
    <x v="42"/>
    <n v="43031"/>
    <x v="0"/>
    <s v="Deanna Marsh"/>
    <s v="740-967-1097"/>
    <n v="0"/>
    <n v="0"/>
    <n v="12"/>
    <n v="0"/>
    <n v="0"/>
    <n v="32"/>
    <n v="0"/>
    <n v="0"/>
    <n v="32"/>
    <n v="0"/>
    <n v="32"/>
    <s v="YES"/>
    <s v="NO"/>
    <n v="0"/>
    <n v="0"/>
    <n v="15"/>
    <n v="0"/>
    <n v="0"/>
    <n v="15"/>
    <n v="0"/>
    <n v="0"/>
    <n v="1"/>
    <n v="0"/>
    <n v="0"/>
    <n v="18"/>
    <n v="0"/>
    <n v="0"/>
    <n v="0"/>
    <x v="1"/>
    <x v="0"/>
    <n v="6"/>
    <n v="32"/>
    <s v="NO"/>
    <n v="0"/>
    <n v="0"/>
    <n v="0"/>
    <n v="0"/>
    <n v="0"/>
    <n v="0"/>
    <n v="0"/>
    <n v="0"/>
    <n v="0"/>
    <n v="0"/>
    <n v="0"/>
    <n v="0"/>
    <n v="0"/>
    <n v="0"/>
    <n v="45284"/>
    <n v="1415.125"/>
    <n v="15660"/>
    <n v="489.375"/>
    <n v="46792"/>
    <n v="1462.25"/>
    <n v="65002"/>
    <n v="2031.3125"/>
    <n v="74451"/>
    <n v="2326.59375"/>
    <n v="247189"/>
    <n v="7724.65625"/>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39"/>
    <s v="Newark Townehomes"/>
    <s v="11 Daugherty Circle"/>
    <b v="0"/>
    <s v="Newark"/>
    <x v="42"/>
    <n v="43055"/>
    <x v="2"/>
    <s v="Lindy Williams"/>
    <s v="740-323-4145"/>
    <n v="0"/>
    <n v="46"/>
    <n v="0"/>
    <n v="0"/>
    <n v="0"/>
    <n v="31"/>
    <n v="20"/>
    <n v="0"/>
    <n v="51"/>
    <n v="0"/>
    <n v="51"/>
    <s v="NO"/>
    <s v="YES"/>
    <n v="0"/>
    <n v="0"/>
    <n v="4"/>
    <n v="0"/>
    <n v="0"/>
    <n v="0"/>
    <n v="0"/>
    <n v="0"/>
    <n v="1"/>
    <n v="0"/>
    <n v="0"/>
    <n v="44"/>
    <n v="0"/>
    <n v="0"/>
    <n v="0"/>
    <x v="0"/>
    <x v="1"/>
    <n v="8"/>
    <n v="51"/>
    <s v="NO"/>
    <n v="2"/>
    <n v="2"/>
    <n v="1"/>
    <n v="0"/>
    <n v="0"/>
    <n v="0"/>
    <n v="0"/>
    <n v="0"/>
    <n v="1"/>
    <n v="1"/>
    <n v="1"/>
    <n v="2"/>
    <n v="3.9215686274509803E-2"/>
    <n v="0"/>
    <n v="139856"/>
    <n v="2742.2745098039218"/>
    <n v="41815"/>
    <n v="819.9019607843137"/>
    <n v="84988"/>
    <n v="1666.4313725490197"/>
    <n v="105027"/>
    <n v="2059.3529411764707"/>
    <n v="124847"/>
    <n v="2447.9803921568628"/>
    <n v="496533"/>
    <n v="9735.941176470587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20108"/>
    <s v="Newark Village"/>
    <s v="623 Glenbrook Drive"/>
    <b v="0"/>
    <s v="Newark"/>
    <x v="42"/>
    <n v="43055"/>
    <x v="1"/>
    <s v="Marcy Wolfe"/>
    <s v="740-366-3135"/>
    <n v="0"/>
    <n v="46"/>
    <n v="0"/>
    <n v="0"/>
    <n v="4"/>
    <n v="26"/>
    <n v="12"/>
    <n v="4"/>
    <n v="46"/>
    <n v="0"/>
    <n v="46"/>
    <s v="NO"/>
    <s v="YES"/>
    <n v="0.06"/>
    <n v="3"/>
    <n v="3"/>
    <n v="0"/>
    <n v="0"/>
    <n v="0"/>
    <n v="0"/>
    <n v="0"/>
    <n v="0"/>
    <n v="1"/>
    <n v="46"/>
    <n v="45"/>
    <n v="0"/>
    <n v="0"/>
    <n v="0"/>
    <x v="0"/>
    <x v="1"/>
    <n v="9"/>
    <n v="46"/>
    <s v="NO"/>
    <n v="5"/>
    <n v="6"/>
    <n v="7"/>
    <n v="7"/>
    <n v="8"/>
    <n v="8"/>
    <n v="4"/>
    <n v="1"/>
    <n v="0"/>
    <n v="1"/>
    <n v="1"/>
    <n v="1"/>
    <n v="2.1739130434782608E-2"/>
    <s v="Had several relocating out of area and 2 asked to leave. "/>
    <n v="139544"/>
    <n v="3033.5652173913045"/>
    <n v="34153"/>
    <n v="742.45652173913038"/>
    <n v="129120"/>
    <n v="2806.9565217391305"/>
    <n v="80450"/>
    <n v="1748.9130434782608"/>
    <n v="15894"/>
    <n v="345.52173913043481"/>
    <n v="399161"/>
    <n v="8677.4130434782601"/>
    <n v="0"/>
    <b v="0"/>
    <b v="0"/>
    <b v="0"/>
    <b v="0"/>
    <b v="0"/>
    <b v="0"/>
    <b v="0"/>
    <b v="0"/>
    <b v="0"/>
    <b v="0"/>
    <b v="0"/>
    <b v="0"/>
    <s v="Wallick Properties Midwest LLC"/>
    <s v="Sarah Malone - CFO"/>
    <s v="160 Wes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1"/>
    <n v="0"/>
    <n v="0"/>
    <s v="NO"/>
    <n v="0"/>
    <s v="NO"/>
    <n v="0"/>
    <m/>
  </r>
  <r>
    <s v="11-0011"/>
    <s v="Bellefontaine Manor"/>
    <s v="160 Lakeview Dr."/>
    <b v="0"/>
    <s v="Bellefontaine"/>
    <x v="43"/>
    <n v="43311"/>
    <x v="0"/>
    <s v="Raelynn Feasel"/>
    <s v="937-592-3620"/>
    <n v="0"/>
    <n v="40"/>
    <n v="0"/>
    <n v="0"/>
    <n v="40"/>
    <n v="0"/>
    <n v="0"/>
    <n v="0"/>
    <n v="40"/>
    <n v="0"/>
    <n v="40"/>
    <s v="YES"/>
    <s v="NO"/>
    <n v="0"/>
    <n v="0"/>
    <n v="40"/>
    <n v="0"/>
    <n v="0"/>
    <n v="15"/>
    <n v="0"/>
    <n v="0"/>
    <n v="20"/>
    <n v="0"/>
    <n v="0"/>
    <n v="35"/>
    <n v="0"/>
    <n v="0"/>
    <n v="0"/>
    <x v="1"/>
    <x v="0"/>
    <n v="5"/>
    <n v="40"/>
    <s v="NO"/>
    <n v="0"/>
    <n v="1"/>
    <n v="0"/>
    <n v="1"/>
    <n v="1"/>
    <n v="0"/>
    <n v="0"/>
    <n v="0"/>
    <n v="0"/>
    <n v="0"/>
    <n v="0"/>
    <n v="0"/>
    <n v="0"/>
    <n v="0"/>
    <n v="92832"/>
    <n v="2320.8000000000002"/>
    <n v="75689"/>
    <n v="1892.2249999999999"/>
    <n v="59257"/>
    <n v="1481.425"/>
    <n v="66402"/>
    <n v="1660.05"/>
    <n v="67593"/>
    <n v="1689.825"/>
    <n v="361773"/>
    <n v="9044.325000000000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9-0021"/>
    <s v="Campbell Crossing"/>
    <s v="883 E. Sandusky Ave. Suite 100"/>
    <b v="0"/>
    <s v="Bellefontaine"/>
    <x v="43"/>
    <n v="43311"/>
    <x v="0"/>
    <s v="Reylynn Feasel"/>
    <s v="937-210-5151"/>
    <n v="0"/>
    <n v="7"/>
    <n v="11"/>
    <n v="0"/>
    <n v="18"/>
    <n v="31"/>
    <n v="3"/>
    <n v="0"/>
    <n v="52"/>
    <n v="0"/>
    <n v="52"/>
    <s v="NO"/>
    <s v="YES"/>
    <n v="0"/>
    <n v="0"/>
    <n v="0"/>
    <n v="0"/>
    <n v="0"/>
    <n v="0"/>
    <n v="0"/>
    <n v="0"/>
    <n v="0"/>
    <n v="0"/>
    <n v="0"/>
    <n v="33"/>
    <n v="0"/>
    <n v="0"/>
    <n v="0"/>
    <x v="0"/>
    <x v="0"/>
    <n v="2"/>
    <n v="52"/>
    <s v="NO"/>
    <n v="9"/>
    <n v="4"/>
    <n v="2"/>
    <n v="0"/>
    <n v="2"/>
    <n v="1"/>
    <n v="0"/>
    <n v="1"/>
    <n v="1"/>
    <n v="2"/>
    <n v="5"/>
    <n v="2"/>
    <n v="3.8461538461538464E-2"/>
    <n v="0"/>
    <n v="82691"/>
    <n v="1590.2115384615386"/>
    <n v="31940"/>
    <n v="614.23076923076928"/>
    <n v="65624"/>
    <n v="1262"/>
    <n v="58431"/>
    <n v="1123.6730769230769"/>
    <n v="126030.69"/>
    <n v="2423.6671153846155"/>
    <n v="364716.69"/>
    <n v="7013.7825000000003"/>
    <n v="0"/>
    <b v="0"/>
    <b v="0"/>
    <b v="0"/>
    <b v="0"/>
    <b v="0"/>
    <b v="0"/>
    <b v="0"/>
    <b v="0"/>
    <b v="0"/>
    <b v="0"/>
    <b v="0"/>
    <b v="0"/>
    <s v="Scott Harrold"/>
    <s v="Principal"/>
    <s v="330 W. Spring S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5-0329"/>
    <s v="Indian Lake Villa"/>
    <s v="601 Lincoln Blvd."/>
    <b v="0"/>
    <s v="Russell's Point"/>
    <x v="43"/>
    <n v="43338"/>
    <x v="0"/>
    <s v="Judy Wenning"/>
    <s v="937-843-3270"/>
    <n v="0"/>
    <n v="50"/>
    <n v="0"/>
    <n v="0"/>
    <n v="50"/>
    <n v="0"/>
    <n v="0"/>
    <n v="0"/>
    <n v="50"/>
    <n v="0"/>
    <n v="50"/>
    <s v="YES"/>
    <s v="NO"/>
    <n v="0"/>
    <n v="0"/>
    <n v="0"/>
    <n v="0"/>
    <n v="0"/>
    <n v="0"/>
    <n v="0"/>
    <n v="0"/>
    <n v="0"/>
    <n v="0"/>
    <n v="0"/>
    <n v="0"/>
    <n v="0"/>
    <n v="0"/>
    <n v="0"/>
    <x v="1"/>
    <x v="0"/>
    <n v="1"/>
    <n v="50"/>
    <s v="YES"/>
    <n v="2"/>
    <n v="3"/>
    <n v="3"/>
    <n v="4"/>
    <n v="6"/>
    <n v="5"/>
    <n v="5"/>
    <n v="2"/>
    <n v="0"/>
    <n v="1"/>
    <n v="2"/>
    <n v="3"/>
    <n v="0.06"/>
    <n v="0"/>
    <n v="96967"/>
    <n v="1939.34"/>
    <n v="71572"/>
    <n v="1431.44"/>
    <n v="80387"/>
    <n v="1607.74"/>
    <n v="45981"/>
    <n v="919.62"/>
    <n v="0"/>
    <n v="0"/>
    <n v="294907"/>
    <n v="5898.14"/>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963-8009"/>
    <b v="0"/>
    <b v="1"/>
    <x v="1"/>
    <n v="3"/>
    <n v="1"/>
    <n v="0"/>
    <s v="NO"/>
    <n v="0"/>
    <n v="0"/>
    <n v="0"/>
    <m/>
  </r>
  <r>
    <s v="13-0033"/>
    <s v="Green Hills Community Apartments"/>
    <s v="6555 US Highway 68 South"/>
    <b v="0"/>
    <s v="West Liberty"/>
    <x v="43"/>
    <n v="43357"/>
    <x v="0"/>
    <s v="Rhonda Baer"/>
    <s v="937-465-4949"/>
    <n v="69"/>
    <n v="0"/>
    <n v="3"/>
    <n v="0"/>
    <n v="57"/>
    <n v="19"/>
    <n v="0"/>
    <n v="0"/>
    <n v="76"/>
    <n v="0"/>
    <n v="76"/>
    <s v="YES"/>
    <s v="NO"/>
    <n v="0.12"/>
    <n v="9"/>
    <n v="9"/>
    <n v="0"/>
    <n v="0"/>
    <n v="0"/>
    <n v="0"/>
    <n v="0"/>
    <n v="0"/>
    <n v="0"/>
    <n v="0"/>
    <n v="0"/>
    <n v="0"/>
    <n v="0"/>
    <n v="0"/>
    <x v="1"/>
    <x v="0"/>
    <n v="19"/>
    <n v="4"/>
    <s v="NO"/>
    <n v="3"/>
    <n v="2"/>
    <n v="1"/>
    <n v="2"/>
    <n v="1"/>
    <n v="0"/>
    <n v="0"/>
    <n v="0"/>
    <n v="0"/>
    <n v="1"/>
    <n v="1"/>
    <n v="3"/>
    <n v="3.9473684210526314E-2"/>
    <n v="0"/>
    <n v="63347"/>
    <n v="833.51315789473688"/>
    <n v="68769"/>
    <n v="904.85526315789468"/>
    <n v="249330"/>
    <n v="3280.6578947368421"/>
    <n v="2729"/>
    <n v="35.907894736842103"/>
    <n v="0"/>
    <n v="0"/>
    <n v="384175"/>
    <n v="5054.9342105263158"/>
    <n v="0"/>
    <b v="0"/>
    <b v="0"/>
    <b v="0"/>
    <b v="0"/>
    <b v="0"/>
    <b v="0"/>
    <b v="0"/>
    <b v="0"/>
    <b v="0"/>
    <b v="0"/>
    <b v="0"/>
    <b v="0"/>
    <s v="Green Hills GP, LLC"/>
    <s v="Mike Ray, President/CEO"/>
    <s v="6557 US Highway 68 South"/>
    <s v="West Liberty, OH 43357"/>
    <s v="mray@greenhillscommunity.org"/>
    <s v="937-650-7103"/>
    <s v="Episcopal Retirement Services"/>
    <s v="3870 Virginia Ave."/>
    <s v="Cincinnati, OH 45227"/>
    <s v="therlihy@erslife.org"/>
    <s v="937-477-9693"/>
    <s v="Tammy Herlihy"/>
    <s v="Administrative Systems &amp; Regional Manager"/>
    <s v="Episcopal Retirement Services"/>
    <s v="therlihy@erslife.org"/>
    <s v="937-477-9693"/>
    <b v="1"/>
    <b v="0"/>
    <x v="0"/>
    <n v="1"/>
    <n v="0"/>
    <n v="0"/>
    <n v="0"/>
    <n v="0"/>
    <n v="0"/>
    <n v="0"/>
    <m/>
  </r>
  <r>
    <n v="190018"/>
    <s v="Bridge Pointe Commons"/>
    <s v="338 E Bridge St"/>
    <b v="0"/>
    <s v="Elyria"/>
    <x v="44"/>
    <n v="44035"/>
    <x v="2"/>
    <s v="Christopher Jordan"/>
    <s v="440-687-0100"/>
    <n v="0"/>
    <n v="62"/>
    <n v="0"/>
    <n v="0"/>
    <n v="62"/>
    <n v="0"/>
    <n v="0"/>
    <n v="0"/>
    <n v="62"/>
    <n v="0"/>
    <n v="62"/>
    <s v="NO"/>
    <s v="YES"/>
    <n v="0.11"/>
    <n v="7"/>
    <n v="6"/>
    <n v="0"/>
    <n v="0"/>
    <n v="0"/>
    <n v="0"/>
    <n v="0"/>
    <n v="0"/>
    <n v="0.27"/>
    <n v="17"/>
    <n v="17"/>
    <n v="1"/>
    <n v="62"/>
    <n v="58"/>
    <x v="0"/>
    <x v="2"/>
    <n v="1"/>
    <n v="62"/>
    <s v="YES"/>
    <n v="1"/>
    <n v="2"/>
    <n v="1"/>
    <n v="2"/>
    <n v="3"/>
    <n v="3"/>
    <n v="7"/>
    <n v="3"/>
    <n v="4"/>
    <n v="3"/>
    <n v="4"/>
    <n v="4"/>
    <n v="6.4516129032258063E-2"/>
    <n v="0"/>
    <n v="228321"/>
    <n v="3682.5967741935483"/>
    <n v="69629"/>
    <n v="1123.0483870967741"/>
    <n v="299894"/>
    <n v="4837"/>
    <n v="56773"/>
    <n v="915.69354838709683"/>
    <n v="32146"/>
    <n v="518.48387096774195"/>
    <n v="686763"/>
    <n v="11076.822580645161"/>
    <n v="0"/>
    <b v="0"/>
    <b v="0"/>
    <b v="0"/>
    <b v="0"/>
    <b v="0"/>
    <b v="0"/>
    <b v="0"/>
    <b v="0"/>
    <b v="0"/>
    <b v="0"/>
    <b v="0"/>
    <b v="0"/>
    <s v="Bridge Pointe Commons LP"/>
    <s v="Elaine Gimmel, Executive Director"/>
    <s v="7812 Madison Ave."/>
    <s v="Cleveland, OH 44102"/>
    <s v="egimmel@edencle.org"/>
    <s v="216-961-9690"/>
    <s v="Emerald Development &amp; Economic Network Inc."/>
    <s v="7812 Madison Ave."/>
    <s v="Cleveland, OH 44102"/>
    <s v="rtillman@edencle.org"/>
    <s v="216-350-4023"/>
    <s v="Rachella D. Tillman"/>
    <s v="Director of Property Management &amp; Maintenance"/>
    <s v="EDEN, Inc."/>
    <s v="rtillman@edencle.org"/>
    <s v="216-350-4023"/>
    <b v="1"/>
    <b v="0"/>
    <x v="0"/>
    <n v="4"/>
    <n v="3"/>
    <n v="0"/>
    <s v="YES"/>
    <s v="N/A"/>
    <s v="NO"/>
    <n v="0"/>
    <m/>
  </r>
  <r>
    <s v="12-0048"/>
    <s v="Midview Crossing"/>
    <s v="1864 Middle Avenue"/>
    <b v="0"/>
    <s v="Elyria"/>
    <x v="44"/>
    <n v="44035"/>
    <x v="2"/>
    <s v="Kimberlie Taylor"/>
    <s v="440-323-2080"/>
    <n v="0"/>
    <n v="138"/>
    <n v="0"/>
    <n v="0"/>
    <n v="12"/>
    <n v="96"/>
    <n v="30"/>
    <n v="0"/>
    <n v="138"/>
    <n v="0"/>
    <n v="138"/>
    <s v="NO"/>
    <s v="YES"/>
    <n v="0"/>
    <n v="0"/>
    <n v="0"/>
    <n v="0"/>
    <n v="0"/>
    <n v="0"/>
    <n v="0"/>
    <n v="0"/>
    <n v="0"/>
    <n v="0"/>
    <n v="0"/>
    <n v="0"/>
    <n v="0"/>
    <n v="0"/>
    <n v="0"/>
    <x v="0"/>
    <x v="0"/>
    <n v="12"/>
    <n v="138"/>
    <s v="NO"/>
    <n v="9"/>
    <n v="13"/>
    <n v="13"/>
    <n v="13"/>
    <n v="9"/>
    <n v="6"/>
    <n v="5"/>
    <n v="6"/>
    <n v="8"/>
    <n v="8"/>
    <n v="5"/>
    <n v="4"/>
    <n v="2.8985507246376812E-2"/>
    <n v="0"/>
    <n v="300350.45"/>
    <n v="2176.4525362318841"/>
    <n v="259012.89"/>
    <n v="1876.9050000000002"/>
    <n v="473032"/>
    <n v="3427.768115942029"/>
    <n v="216577.69"/>
    <n v="1569.4035507246376"/>
    <n v="59441.760000000002"/>
    <n v="430.73739130434785"/>
    <n v="1308414.79"/>
    <n v="9481.266594202898"/>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n v="100092"/>
    <s v="Westway Gardens"/>
    <s v="731 Infirmary Rd"/>
    <b v="0"/>
    <s v="Elyria"/>
    <x v="44"/>
    <n v="44035"/>
    <x v="2"/>
    <s v="Melissa Fort"/>
    <s v="440-322-4881"/>
    <n v="0"/>
    <n v="300"/>
    <n v="0"/>
    <n v="0"/>
    <n v="0"/>
    <n v="200"/>
    <n v="100"/>
    <n v="0"/>
    <n v="300"/>
    <n v="0"/>
    <n v="300"/>
    <s v="NO"/>
    <s v="YES"/>
    <n v="0"/>
    <n v="0"/>
    <n v="0"/>
    <n v="0"/>
    <n v="0"/>
    <n v="0"/>
    <n v="0"/>
    <n v="0"/>
    <n v="0"/>
    <n v="0"/>
    <n v="0"/>
    <n v="0"/>
    <n v="0"/>
    <n v="0"/>
    <n v="0"/>
    <x v="0"/>
    <x v="1"/>
    <n v="150"/>
    <n v="2"/>
    <s v="NO"/>
    <n v="27"/>
    <n v="26"/>
    <n v="23"/>
    <n v="22"/>
    <n v="21"/>
    <n v="19"/>
    <n v="16"/>
    <n v="16"/>
    <n v="22"/>
    <n v="27"/>
    <n v="21"/>
    <n v="28"/>
    <n v="9.3333333333333338E-2"/>
    <n v="0"/>
    <n v="652295.07999999996"/>
    <n v="2174.3169333333331"/>
    <n v="495260.67"/>
    <n v="1650.8688999999999"/>
    <n v="706475.72"/>
    <n v="2354.9190666666664"/>
    <n v="535381.79"/>
    <n v="1784.6059666666667"/>
    <n v="103058"/>
    <n v="343.52666666666664"/>
    <n v="2492471.2599999998"/>
    <n v="8308.237533333333"/>
    <n v="0"/>
    <b v="0"/>
    <b v="0"/>
    <b v="0"/>
    <b v="0"/>
    <b v="0"/>
    <b v="0"/>
    <b v="0"/>
    <b v="0"/>
    <b v="0"/>
    <b v="0"/>
    <b v="0"/>
    <b v="0"/>
    <s v="Vesta Westway LLC"/>
    <n v="0"/>
    <s v="175 Powder Forest Dr"/>
    <s v="Westogue, CT 06089"/>
    <n v="0"/>
    <s v="860-325-1700"/>
    <s v="Vesta Management Corporation"/>
    <s v="175 Powder Forest Dr"/>
    <s v="Weatogue, CT 06089"/>
    <s v="acelella@vestacorp.com"/>
    <s v="832-806-0927"/>
    <s v="Robin Gonzalez"/>
    <s v="Compliance Specialist"/>
    <s v="Vesta Management Corporation"/>
    <s v="robingonzalez@vestacorp.com"/>
    <s v="860-906-4249"/>
    <b v="0"/>
    <b v="1"/>
    <x v="1"/>
    <n v="0"/>
    <n v="0"/>
    <n v="0"/>
    <n v="0"/>
    <n v="0"/>
    <n v="0"/>
    <n v="0"/>
    <m/>
  </r>
  <r>
    <s v="12-0102"/>
    <s v="Arlington by the Lake"/>
    <s v="2101 Arlington Ave."/>
    <b v="0"/>
    <s v="Toledo"/>
    <x v="45"/>
    <s v="43609-1979"/>
    <x v="2"/>
    <s v="Jones, Gwendolyn"/>
    <n v="0"/>
    <n v="0"/>
    <n v="51"/>
    <n v="0"/>
    <n v="0"/>
    <n v="50"/>
    <n v="1"/>
    <n v="0"/>
    <n v="0"/>
    <n v="51"/>
    <n v="0"/>
    <n v="51"/>
    <s v="YES"/>
    <s v="NO"/>
    <n v="0.2"/>
    <n v="11"/>
    <n v="15"/>
    <n v="0"/>
    <n v="0"/>
    <n v="0"/>
    <n v="0"/>
    <n v="0"/>
    <n v="0"/>
    <n v="0"/>
    <n v="0"/>
    <n v="0"/>
    <n v="0"/>
    <n v="0"/>
    <n v="0"/>
    <x v="1"/>
    <x v="0"/>
    <n v="1"/>
    <n v="51"/>
    <s v="YES"/>
    <n v="3"/>
    <n v="2"/>
    <n v="3"/>
    <n v="2"/>
    <n v="3"/>
    <n v="2"/>
    <n v="2"/>
    <n v="1"/>
    <n v="5"/>
    <n v="2"/>
    <n v="3"/>
    <n v="2"/>
    <n v="3.9215686274509803E-2"/>
    <n v="0"/>
    <n v="128162"/>
    <n v="2512.9803921568628"/>
    <n v="38542"/>
    <n v="755.72549019607845"/>
    <n v="85976"/>
    <n v="1685.8039215686274"/>
    <n v="85638"/>
    <n v="1679.1764705882354"/>
    <n v="23290"/>
    <n v="456.66666666666669"/>
    <n v="361608"/>
    <n v="7090.3529411764703"/>
    <n v="0"/>
    <b v="0"/>
    <b v="0"/>
    <b v="0"/>
    <b v="0"/>
    <b v="0"/>
    <b v="0"/>
    <b v="0"/>
    <b v="0"/>
    <b v="0"/>
    <b v="0"/>
    <b v="0"/>
    <b v="0"/>
    <s v="Arlington by the Lak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2"/>
    <n v="2"/>
    <n v="0"/>
    <s v="NO"/>
    <n v="0"/>
    <n v="0"/>
    <n v="0"/>
    <m/>
  </r>
  <r>
    <s v="12-0040"/>
    <s v="Cherry Legacy Homes LLC"/>
    <s v="106 Rosalind Place"/>
    <b v="1"/>
    <s v="Toledo"/>
    <x v="45"/>
    <n v="43610"/>
    <x v="2"/>
    <s v="Lita Grundy "/>
    <s v="419-724-5513"/>
    <n v="0"/>
    <n v="0"/>
    <n v="13"/>
    <n v="0"/>
    <n v="0"/>
    <n v="0"/>
    <n v="20"/>
    <n v="20"/>
    <n v="40"/>
    <n v="0"/>
    <n v="40"/>
    <s v="NO"/>
    <s v="YES"/>
    <n v="0"/>
    <n v="0"/>
    <n v="0"/>
    <n v="0"/>
    <n v="0"/>
    <n v="0"/>
    <n v="0"/>
    <n v="0"/>
    <n v="0"/>
    <n v="0"/>
    <n v="0"/>
    <n v="0"/>
    <n v="0"/>
    <n v="0"/>
    <n v="0"/>
    <x v="0"/>
    <x v="3"/>
    <n v="40"/>
    <n v="1"/>
    <s v="NO"/>
    <n v="0"/>
    <n v="0"/>
    <n v="0"/>
    <n v="0"/>
    <n v="0"/>
    <n v="0"/>
    <n v="0"/>
    <n v="0"/>
    <n v="0"/>
    <n v="0"/>
    <n v="0"/>
    <n v="0"/>
    <n v="0"/>
    <n v="0"/>
    <n v="73227.73"/>
    <n v="1830.6932499999998"/>
    <n v="45793.440000000002"/>
    <n v="1144.836"/>
    <n v="86406.63"/>
    <n v="2160.1657500000001"/>
    <n v="51045.760000000002"/>
    <n v="1276.144"/>
    <n v="19669.919999999998"/>
    <n v="491.74799999999993"/>
    <n v="276143.48"/>
    <n v="6903.5869999999995"/>
    <n v="0"/>
    <b v="0"/>
    <b v="0"/>
    <b v="0"/>
    <b v="0"/>
    <b v="0"/>
    <b v="0"/>
    <b v="0"/>
    <b v="0"/>
    <b v="0"/>
    <b v="0"/>
    <b v="0"/>
    <b v="0"/>
    <s v="Cherry Legacy Homes LLC"/>
    <s v="Michael Sachs"/>
    <s v="704 2nd Street"/>
    <s v="Toledo, OH 43605"/>
    <s v="msachs@nhstoledo.org"/>
    <s v="419-691-2900"/>
    <s v="Vistula Management Company "/>
    <s v="1822 Cherry Street "/>
    <s v="Toledo, OH 43608"/>
    <s v="kcrowley@vmc.org "/>
    <s v="419-242-2300"/>
    <s v="Kathleen Crowley"/>
    <s v="Vice President "/>
    <s v="Vistula Management Company "/>
    <s v="kcrowley@vmc.org "/>
    <s v="567-420-1360"/>
    <b v="1"/>
    <b v="0"/>
    <x v="0"/>
    <n v="0"/>
    <n v="4"/>
    <n v="0"/>
    <s v="NO"/>
    <n v="0"/>
    <s v="NO"/>
    <n v="0"/>
    <m/>
  </r>
  <r>
    <n v="80071"/>
    <s v="Chestnut Hill"/>
    <s v="1127 Champlain Street"/>
    <b v="0"/>
    <s v="Toledo"/>
    <x v="45"/>
    <n v="43614"/>
    <x v="2"/>
    <s v="Krystal Jones"/>
    <s v="(567) 661-0372"/>
    <n v="0"/>
    <n v="40"/>
    <n v="0"/>
    <n v="0"/>
    <n v="40"/>
    <n v="0"/>
    <n v="0"/>
    <n v="0"/>
    <n v="40"/>
    <n v="0"/>
    <n v="40"/>
    <s v="NO"/>
    <s v="YES"/>
    <n v="7.0000000000000007E-2"/>
    <n v="3"/>
    <n v="3"/>
    <n v="0"/>
    <n v="0"/>
    <n v="0"/>
    <n v="0"/>
    <n v="0"/>
    <n v="0"/>
    <n v="0"/>
    <n v="0"/>
    <n v="0"/>
    <n v="0"/>
    <n v="0"/>
    <n v="0"/>
    <x v="0"/>
    <x v="0"/>
    <n v="1"/>
    <n v="40"/>
    <s v="YES"/>
    <n v="6"/>
    <n v="7"/>
    <n v="8"/>
    <n v="10"/>
    <n v="6"/>
    <n v="6"/>
    <n v="6"/>
    <n v="7"/>
    <n v="7"/>
    <n v="6"/>
    <n v="6"/>
    <n v="5"/>
    <n v="0.125"/>
    <s v="All applicants come through Lucas County Homelessness Board and go through application process with LMH and Chestnut Hill.  This can be time consuming and arduous due to the long process and our clientele."/>
    <n v="112130.32"/>
    <n v="2803.2580000000003"/>
    <n v="86348.43"/>
    <n v="2158.7107499999997"/>
    <n v="201084.88"/>
    <n v="5027.1220000000003"/>
    <n v="93213.11"/>
    <n v="2330.3277499999999"/>
    <n v="13439.1"/>
    <n v="335.97750000000002"/>
    <n v="506215.84"/>
    <n v="12655.396000000001"/>
    <s v="24/7 front desk security has greatly affected our bottom line"/>
    <b v="0"/>
    <b v="0"/>
    <b v="0"/>
    <b v="0"/>
    <b v="0"/>
    <b v="0"/>
    <b v="0"/>
    <b v="0"/>
    <b v="0"/>
    <b v="0"/>
    <b v="0"/>
    <b v="0"/>
    <s v="Chestnut Hill VOA Affordable Housing, LP"/>
    <s v="Peter Desjardins, Vice President"/>
    <s v="1660 Duke Street"/>
    <s v="Alexandria, VA 22314"/>
    <s v="pdesjardins@voa.org"/>
    <s v="(703) 341-5000"/>
    <s v="Volunteers of America National Housing Corporation"/>
    <s v="1660 Duke Street"/>
    <s v="Alexandria, VA 22314"/>
    <s v="msikes@voa.org"/>
    <s v="(513) 814-2141"/>
    <s v="Mary Sikes"/>
    <s v="Regional Housing Manager II"/>
    <s v="Volunteers of America National Housing Corporation"/>
    <s v="msikes@voa.org"/>
    <s v="(703) 341-5000"/>
    <b v="1"/>
    <b v="0"/>
    <x v="0"/>
    <n v="1"/>
    <n v="0"/>
    <n v="0"/>
    <s v="YES"/>
    <n v="2035"/>
    <s v="YES"/>
    <n v="2025"/>
    <m/>
  </r>
  <r>
    <s v="13-0018"/>
    <s v="Commons at Garden Lake"/>
    <s v="1065 Garden Lake Parkway"/>
    <b v="0"/>
    <s v="Toledo"/>
    <x v="45"/>
    <s v="43614-9998"/>
    <x v="2"/>
    <s v="Jackson, Wendy"/>
    <s v="419-742-9025"/>
    <n v="0"/>
    <n v="75"/>
    <n v="0"/>
    <n v="0"/>
    <n v="75"/>
    <n v="0"/>
    <n v="0"/>
    <n v="0"/>
    <n v="75"/>
    <n v="0"/>
    <n v="75"/>
    <s v="NO"/>
    <s v="YES"/>
    <n v="0"/>
    <n v="0"/>
    <n v="0"/>
    <n v="0"/>
    <n v="0"/>
    <n v="0"/>
    <n v="0.85"/>
    <n v="64"/>
    <n v="64"/>
    <n v="0"/>
    <n v="0"/>
    <n v="0"/>
    <n v="1"/>
    <n v="75"/>
    <n v="75"/>
    <x v="0"/>
    <x v="0"/>
    <n v="1"/>
    <n v="75"/>
    <s v="YES"/>
    <n v="6"/>
    <n v="5"/>
    <n v="5"/>
    <n v="5"/>
    <n v="8"/>
    <n v="9"/>
    <n v="11"/>
    <n v="15"/>
    <n v="13"/>
    <n v="9"/>
    <n v="8"/>
    <n v="7"/>
    <n v="9.3333333333333338E-2"/>
    <s v="PSH site.  Have to rely on referral agency for applicants."/>
    <n v="177647"/>
    <n v="2368.6266666666666"/>
    <n v="126010"/>
    <n v="1680.1333333333334"/>
    <n v="300296"/>
    <n v="4003.9466666666667"/>
    <n v="153787"/>
    <n v="2050.4933333333333"/>
    <n v="33293"/>
    <n v="443.90666666666669"/>
    <n v="791033"/>
    <n v="10547.106666666667"/>
    <n v="0"/>
    <b v="0"/>
    <b v="0"/>
    <b v="0"/>
    <b v="0"/>
    <b v="0"/>
    <b v="0"/>
    <b v="0"/>
    <b v="0"/>
    <b v="0"/>
    <b v="0"/>
    <b v="0"/>
    <b v="0"/>
    <s v="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n v="0"/>
    <n v="0"/>
    <n v="0"/>
    <n v="0"/>
    <m/>
  </r>
  <r>
    <s v="11-0021"/>
    <s v="Cranes Landing"/>
    <s v="3315 Mayo Street"/>
    <b v="0"/>
    <s v="Toledo"/>
    <x v="45"/>
    <n v="43608"/>
    <x v="2"/>
    <s v="Rene Longoria"/>
    <s v="419-214-0519"/>
    <n v="0"/>
    <n v="0"/>
    <n v="15"/>
    <n v="20"/>
    <n v="20"/>
    <n v="0"/>
    <n v="0"/>
    <n v="0"/>
    <n v="40"/>
    <n v="0"/>
    <n v="40"/>
    <s v="YES"/>
    <s v="NO"/>
    <n v="0"/>
    <n v="0"/>
    <n v="0"/>
    <n v="0"/>
    <n v="0"/>
    <n v="0"/>
    <n v="0"/>
    <n v="0"/>
    <n v="0"/>
    <n v="0.08"/>
    <n v="4"/>
    <n v="4"/>
    <n v="0"/>
    <n v="0"/>
    <n v="0"/>
    <x v="1"/>
    <x v="0"/>
    <n v="1"/>
    <n v="40"/>
    <s v="YES"/>
    <n v="3"/>
    <n v="1"/>
    <n v="0"/>
    <n v="0"/>
    <n v="0"/>
    <n v="0"/>
    <n v="0"/>
    <n v="1"/>
    <n v="3"/>
    <n v="2"/>
    <n v="2"/>
    <n v="2"/>
    <n v="0.05"/>
    <n v="0"/>
    <n v="82257"/>
    <n v="2056.4250000000002"/>
    <n v="39519"/>
    <n v="987.97500000000002"/>
    <n v="87665"/>
    <n v="2191.625"/>
    <n v="49114"/>
    <n v="1227.8499999999999"/>
    <n v="15657"/>
    <n v="391.42500000000001"/>
    <n v="274212"/>
    <n v="6855.3"/>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n v="0"/>
    <n v="0"/>
    <s v="YES"/>
    <n v="0"/>
    <m/>
  </r>
  <r>
    <s v="08-0039"/>
    <s v="Englewood Senior Housing "/>
    <s v="2731 Monroe Street"/>
    <b v="0"/>
    <s v="Toledo"/>
    <x v="45"/>
    <n v="43606"/>
    <x v="2"/>
    <s v="Tiffeny Derden "/>
    <s v="419-244-3938"/>
    <n v="0"/>
    <n v="0"/>
    <n v="21"/>
    <n v="0"/>
    <n v="0"/>
    <n v="38"/>
    <n v="0"/>
    <n v="0"/>
    <n v="38"/>
    <n v="0"/>
    <n v="38"/>
    <s v="YES"/>
    <s v="NO"/>
    <n v="0"/>
    <n v="0"/>
    <n v="0"/>
    <n v="0"/>
    <n v="0"/>
    <n v="0"/>
    <n v="0"/>
    <n v="0"/>
    <n v="0"/>
    <n v="0"/>
    <n v="4"/>
    <n v="0"/>
    <n v="0"/>
    <n v="0"/>
    <n v="0"/>
    <x v="1"/>
    <x v="0"/>
    <n v="1"/>
    <n v="38"/>
    <s v="YES"/>
    <n v="2"/>
    <n v="3"/>
    <n v="2"/>
    <n v="1"/>
    <n v="2"/>
    <n v="2"/>
    <n v="2"/>
    <n v="2"/>
    <n v="0"/>
    <n v="0"/>
    <n v="0"/>
    <n v="1"/>
    <n v="2.6315789473684209E-2"/>
    <n v="0"/>
    <n v="73862.100000000006"/>
    <n v="1943.7394736842107"/>
    <n v="29985.53"/>
    <n v="789.09289473684203"/>
    <n v="102979.66"/>
    <n v="2709.9910526315789"/>
    <n v="33831.08"/>
    <n v="890.29157894736852"/>
    <n v="20133.04"/>
    <n v="529.81684210526316"/>
    <n v="260791.41"/>
    <n v="6862.9318421052631"/>
    <n v="0"/>
    <b v="0"/>
    <b v="0"/>
    <b v="0"/>
    <b v="0"/>
    <b v="0"/>
    <b v="0"/>
    <b v="0"/>
    <b v="0"/>
    <b v="0"/>
    <b v="0"/>
    <b v="0"/>
    <b v="0"/>
    <s v="David Burg"/>
    <n v="0"/>
    <s v="1611 North Detroit Avenue"/>
    <s v="Toledo, OH 43607"/>
    <s v="dburg@prhl.com"/>
    <s v="216-378-9690 ext. 105"/>
    <s v="Vistula Management Company "/>
    <s v="1822 Cherry Street"/>
    <s v="Toledo, OH 43608"/>
    <s v="kcrowley@vmc.org"/>
    <s v="419-242-2300"/>
    <s v="Kathleen Crowley "/>
    <s v="Vice President "/>
    <s v="Vistula Management Company "/>
    <s v="kcrowley@vmc.org "/>
    <s v="567-420-1360"/>
    <b v="1"/>
    <b v="0"/>
    <x v="0"/>
    <n v="0"/>
    <n v="2"/>
    <n v="0"/>
    <s v="NO"/>
    <n v="0"/>
    <s v="NO"/>
    <n v="0"/>
    <m/>
  </r>
  <r>
    <s v="14-0003"/>
    <s v="NEW TOWN APARTMENTS"/>
    <s v="1033 Dorr Street"/>
    <b v="0"/>
    <s v="Toledo"/>
    <x v="45"/>
    <n v="43607"/>
    <x v="2"/>
    <s v="Quinn Griffin"/>
    <s v="419-241-2538"/>
    <n v="0"/>
    <n v="100"/>
    <n v="0"/>
    <n v="0"/>
    <n v="0"/>
    <n v="72"/>
    <n v="28"/>
    <n v="0"/>
    <n v="100"/>
    <n v="0"/>
    <n v="100"/>
    <s v="NO"/>
    <s v="YES"/>
    <n v="0.05"/>
    <n v="5"/>
    <n v="5"/>
    <n v="0"/>
    <n v="0"/>
    <n v="0"/>
    <n v="0"/>
    <n v="0"/>
    <n v="0"/>
    <n v="0"/>
    <n v="0"/>
    <n v="0"/>
    <n v="0"/>
    <n v="0"/>
    <n v="0"/>
    <x v="0"/>
    <x v="1"/>
    <n v="11"/>
    <n v="10"/>
    <s v="NO"/>
    <n v="2"/>
    <n v="2"/>
    <n v="5"/>
    <n v="3"/>
    <n v="2"/>
    <n v="3"/>
    <n v="3"/>
    <n v="1"/>
    <n v="5"/>
    <n v="6"/>
    <n v="6"/>
    <n v="5"/>
    <n v="0.05"/>
    <n v="0"/>
    <n v="267929.12"/>
    <n v="2679.2912000000001"/>
    <n v="253792.77"/>
    <n v="2537.9276999999997"/>
    <n v="297396.90999999997"/>
    <n v="2973.9690999999998"/>
    <n v="161228.76999999999"/>
    <n v="1612.2876999999999"/>
    <n v="47039"/>
    <n v="470.39"/>
    <n v="1027386.57"/>
    <n v="10273.8657"/>
    <n v="0"/>
    <b v="0"/>
    <b v="0"/>
    <b v="0"/>
    <b v="0"/>
    <b v="0"/>
    <b v="0"/>
    <b v="0"/>
    <b v="0"/>
    <b v="0"/>
    <b v="0"/>
    <b v="0"/>
    <b v="0"/>
    <s v="Nick Hirt"/>
    <s v="President"/>
    <s v="1033 Dorr St"/>
    <s v="Toledo, OH  43607"/>
    <s v="nick.hirt@smallridgedevelopment.com"/>
    <s v="419-241-2538"/>
    <s v="Toledo Management Company, LLC"/>
    <s v="1103 Dorr St"/>
    <s v="Toledo, OH  43607"/>
    <s v="rcarter@smallridgedevelopment.com"/>
    <s v="419-241-2538"/>
    <s v="Charlene H Wray"/>
    <s v="Consultant"/>
    <s v="Whatever It Takes Consulting, LLCC"/>
    <s v="jwrayinc@embarqmail.com"/>
    <s v="614-406-0563"/>
    <b v="1"/>
    <b v="0"/>
    <x v="0"/>
    <n v="2"/>
    <n v="1"/>
    <n v="0"/>
    <s v="NO"/>
    <s v="N/A"/>
    <s v="NO"/>
    <s v="n/a"/>
    <m/>
  </r>
  <r>
    <n v="70116"/>
    <s v="Palmer Gardens"/>
    <s v="2733 Wayman Palmer Drive"/>
    <b v="0"/>
    <s v="Toledo"/>
    <x v="45"/>
    <n v="43606"/>
    <x v="2"/>
    <s v="Holly Hingula"/>
    <s v="419-246-4739"/>
    <n v="0"/>
    <n v="75"/>
    <n v="0"/>
    <n v="0"/>
    <n v="0"/>
    <n v="53"/>
    <n v="14"/>
    <n v="8"/>
    <n v="75"/>
    <n v="0"/>
    <n v="75"/>
    <s v="NO"/>
    <s v="YES"/>
    <n v="7.0000000000000007E-2"/>
    <n v="5"/>
    <n v="5"/>
    <n v="0"/>
    <n v="0"/>
    <n v="0"/>
    <n v="0"/>
    <n v="0"/>
    <n v="0"/>
    <n v="0"/>
    <n v="0"/>
    <n v="0"/>
    <n v="0"/>
    <n v="0"/>
    <n v="0"/>
    <x v="0"/>
    <x v="0"/>
    <n v="13"/>
    <n v="75"/>
    <s v="NO"/>
    <n v="2"/>
    <n v="3"/>
    <n v="3"/>
    <n v="3"/>
    <n v="4"/>
    <n v="6"/>
    <n v="4"/>
    <n v="2"/>
    <n v="1"/>
    <n v="2"/>
    <n v="2"/>
    <n v="2"/>
    <n v="2.6666666666666668E-2"/>
    <n v="0"/>
    <n v="146885"/>
    <n v="1958.4666666666667"/>
    <n v="75998"/>
    <n v="1013.3066666666666"/>
    <n v="206328"/>
    <n v="2751.04"/>
    <n v="129610"/>
    <n v="1728.1333333333334"/>
    <n v="65474"/>
    <n v="872.98666666666668"/>
    <n v="624295"/>
    <n v="8323.9333333333325"/>
    <n v="0"/>
    <b v="0"/>
    <b v="0"/>
    <b v="0"/>
    <b v="0"/>
    <b v="0"/>
    <b v="0"/>
    <b v="0"/>
    <b v="0"/>
    <b v="0"/>
    <b v="0"/>
    <b v="0"/>
    <b v="0"/>
    <s v="Harvard Development Company Inc"/>
    <m/>
    <s v="6569 Wild Oaks Drive"/>
    <s v="Toledo, OH 43615"/>
    <s v="harvarddevco@aol.com"/>
    <s v="419-843-2030"/>
    <s v="KMG Prestige, Inc"/>
    <s v="102 S. Main Street"/>
    <s v="Mt Pleasant, MI 48858"/>
    <s v="reporting@kmgprestige.com"/>
    <s v="989-772-3261"/>
    <s v="Janel Dolan"/>
    <s v="Operations Support Specialist"/>
    <s v="KMG Prestige Inc"/>
    <s v="reporting@kmgprestige.com"/>
    <s v="989-772-3261"/>
    <b v="0"/>
    <b v="1"/>
    <x v="1"/>
    <n v="0"/>
    <n v="0"/>
    <n v="0"/>
    <n v="0"/>
    <n v="0"/>
    <n v="0"/>
    <n v="0"/>
    <m/>
  </r>
  <r>
    <s v="09-0078"/>
    <s v="Renaissance Senior Apartments"/>
    <s v="419 North Saint Clair Street"/>
    <b v="0"/>
    <s v="Toledo"/>
    <x v="45"/>
    <n v="43604"/>
    <x v="2"/>
    <s v="Longoria, Renee"/>
    <s v="419-241-3721"/>
    <n v="0"/>
    <n v="55"/>
    <n v="0"/>
    <n v="0"/>
    <n v="55"/>
    <n v="0"/>
    <n v="0"/>
    <n v="0"/>
    <n v="55"/>
    <n v="0"/>
    <n v="55"/>
    <s v="YES"/>
    <s v="NO"/>
    <n v="0"/>
    <n v="0"/>
    <n v="0"/>
    <n v="0"/>
    <n v="0"/>
    <n v="0"/>
    <n v="0"/>
    <n v="0"/>
    <n v="0"/>
    <n v="0.14000000000000001"/>
    <n v="8"/>
    <n v="8"/>
    <n v="0"/>
    <n v="0"/>
    <n v="0"/>
    <x v="1"/>
    <x v="2"/>
    <n v="1"/>
    <n v="55"/>
    <s v="YES"/>
    <n v="1"/>
    <n v="2"/>
    <n v="2"/>
    <n v="0"/>
    <n v="1"/>
    <n v="2"/>
    <n v="4"/>
    <n v="3"/>
    <n v="2"/>
    <n v="1"/>
    <n v="2"/>
    <n v="1"/>
    <n v="1.8181818181818181E-2"/>
    <n v="0"/>
    <n v="111366"/>
    <n v="2024.8363636363636"/>
    <n v="119314"/>
    <n v="2169.3454545454547"/>
    <n v="97285"/>
    <n v="1768.8181818181818"/>
    <n v="67418"/>
    <n v="1225.7818181818182"/>
    <n v="24231"/>
    <n v="440.56363636363636"/>
    <n v="419614"/>
    <n v="7629.3454545454542"/>
    <n v="0"/>
    <b v="0"/>
    <b v="0"/>
    <b v="0"/>
    <b v="0"/>
    <b v="0"/>
    <b v="0"/>
    <b v="0"/>
    <b v="0"/>
    <b v="0"/>
    <b v="0"/>
    <b v="0"/>
    <b v="0"/>
    <s v="Renaissance II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n v="0"/>
    <n v="0"/>
    <s v="YES"/>
    <n v="0"/>
    <m/>
  </r>
  <r>
    <n v="150039"/>
    <s v="St. Hedwig Senior Housing "/>
    <s v="225 Dexter St"/>
    <b v="0"/>
    <s v="Toledo"/>
    <x v="45"/>
    <n v="43608"/>
    <x v="2"/>
    <s v="Tiffeny Derden "/>
    <s v="419-481-9016"/>
    <n v="0"/>
    <n v="38"/>
    <n v="0"/>
    <n v="0"/>
    <n v="30"/>
    <n v="8"/>
    <n v="0"/>
    <n v="0"/>
    <n v="38"/>
    <n v="0"/>
    <n v="38"/>
    <s v="YES"/>
    <s v="NO"/>
    <n v="0"/>
    <n v="0"/>
    <n v="0"/>
    <n v="0"/>
    <n v="0"/>
    <n v="0"/>
    <n v="0"/>
    <n v="0"/>
    <n v="0"/>
    <n v="0"/>
    <n v="3"/>
    <n v="3"/>
    <n v="0"/>
    <n v="0"/>
    <n v="0"/>
    <x v="1"/>
    <x v="0"/>
    <n v="2"/>
    <n v="38"/>
    <s v="YES"/>
    <n v="4"/>
    <n v="4"/>
    <n v="4"/>
    <n v="3"/>
    <n v="1"/>
    <n v="2"/>
    <n v="2"/>
    <n v="1"/>
    <n v="1"/>
    <n v="4"/>
    <n v="2"/>
    <n v="3"/>
    <n v="7.8947368421052627E-2"/>
    <n v="0"/>
    <n v="75202"/>
    <n v="1979"/>
    <n v="34659"/>
    <n v="912.07894736842104"/>
    <n v="115143"/>
    <n v="3030.0789473684213"/>
    <n v="174049"/>
    <n v="4580.2368421052633"/>
    <n v="0"/>
    <n v="0"/>
    <n v="399053"/>
    <n v="10501.394736842105"/>
    <n v="0"/>
    <b v="0"/>
    <b v="0"/>
    <b v="0"/>
    <b v="0"/>
    <b v="0"/>
    <b v="0"/>
    <b v="0"/>
    <b v="0"/>
    <b v="0"/>
    <b v="0"/>
    <b v="0"/>
    <b v="0"/>
    <s v="St. Hedwig Senior Housing "/>
    <s v="David Burg "/>
    <s v="225 Dexter Street"/>
    <s v="Toledo, OH 43608"/>
    <s v="dburg@pirhl.com"/>
    <s v="419-255-8406"/>
    <s v="Vistula Management Company"/>
    <s v="1822 Cherry St."/>
    <s v="Toledo, OH  43608"/>
    <s v="kcrowley@vmc.org"/>
    <s v="567-420-1360"/>
    <s v="Kathleen Crowley"/>
    <s v="Vice President"/>
    <s v="Vistula Management Company"/>
    <s v="kcrowley@vmc.org"/>
    <s v="567-420-1360"/>
    <b v="1"/>
    <b v="0"/>
    <x v="0"/>
    <n v="0"/>
    <n v="3"/>
    <n v="0"/>
    <s v="NO"/>
    <n v="0"/>
    <s v="NO"/>
    <n v="0"/>
    <m/>
  </r>
  <r>
    <s v="07-0160"/>
    <s v="The Lakewoods II"/>
    <s v="1021 Garden Trail"/>
    <b v="0"/>
    <s v="Toledo"/>
    <x v="45"/>
    <n v="43614"/>
    <x v="2"/>
    <s v="Jody Pickett"/>
    <s v="419-382-1200"/>
    <n v="0"/>
    <n v="10"/>
    <n v="0"/>
    <n v="0"/>
    <n v="0"/>
    <n v="48"/>
    <n v="0"/>
    <n v="0"/>
    <n v="48"/>
    <n v="0"/>
    <n v="48"/>
    <s v="YES"/>
    <s v="NO"/>
    <n v="0"/>
    <n v="0"/>
    <n v="0"/>
    <n v="0"/>
    <n v="0"/>
    <n v="0"/>
    <n v="0"/>
    <n v="0"/>
    <n v="0"/>
    <n v="0"/>
    <n v="0"/>
    <n v="0"/>
    <n v="0"/>
    <n v="0"/>
    <n v="0"/>
    <x v="1"/>
    <x v="1"/>
    <n v="19"/>
    <n v="48"/>
    <s v="NO"/>
    <n v="0"/>
    <n v="0"/>
    <n v="0"/>
    <n v="0"/>
    <n v="0"/>
    <n v="1"/>
    <n v="0"/>
    <n v="1"/>
    <n v="1"/>
    <n v="0"/>
    <n v="1"/>
    <n v="1"/>
    <n v="2.0833333333333332E-2"/>
    <n v="0"/>
    <n v="87997"/>
    <n v="1833.2708333333333"/>
    <n v="39557"/>
    <n v="824.10416666666663"/>
    <n v="107948"/>
    <n v="2248.9166666666665"/>
    <n v="54510"/>
    <n v="1135.625"/>
    <n v="21780"/>
    <n v="453.75"/>
    <n v="311792"/>
    <n v="6495.666666666667"/>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09-0024"/>
    <s v="The Lakewoods III"/>
    <s v="1021 Garden Trail"/>
    <b v="0"/>
    <s v="Toledo"/>
    <x v="45"/>
    <n v="43614"/>
    <x v="2"/>
    <s v="Jody Pickett"/>
    <s v="419-382-1200"/>
    <n v="0"/>
    <n v="10"/>
    <n v="0"/>
    <n v="0"/>
    <n v="0"/>
    <n v="42"/>
    <n v="0"/>
    <n v="0"/>
    <n v="42"/>
    <n v="0"/>
    <n v="42"/>
    <s v="YES"/>
    <s v="NO"/>
    <n v="0"/>
    <n v="0"/>
    <n v="0"/>
    <n v="0"/>
    <n v="0"/>
    <n v="0"/>
    <n v="0"/>
    <n v="0"/>
    <n v="0"/>
    <n v="0"/>
    <n v="0"/>
    <n v="0"/>
    <n v="0"/>
    <n v="0"/>
    <n v="0"/>
    <x v="1"/>
    <x v="1"/>
    <n v="18"/>
    <n v="42"/>
    <s v="NO"/>
    <n v="0"/>
    <n v="1"/>
    <n v="0"/>
    <n v="1"/>
    <n v="0"/>
    <n v="0"/>
    <n v="0"/>
    <n v="0"/>
    <n v="0"/>
    <n v="0"/>
    <n v="0"/>
    <n v="0"/>
    <n v="0"/>
    <n v="0"/>
    <n v="84129"/>
    <n v="2003.0714285714287"/>
    <n v="35226"/>
    <n v="838.71428571428567"/>
    <n v="96576"/>
    <n v="2299.4285714285716"/>
    <n v="45368"/>
    <n v="1080.1904761904761"/>
    <n v="17964"/>
    <n v="427.71428571428572"/>
    <n v="279263"/>
    <n v="6649.1190476190477"/>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16-0202"/>
    <s v="Toledo Portfolio - Three Non-contiguous Properties"/>
    <s v="3503 Hilltop"/>
    <b v="0"/>
    <s v="Toledo"/>
    <x v="45"/>
    <n v="43607"/>
    <x v="2"/>
    <s v="Dee Thomas"/>
    <s v="419-537-8956"/>
    <n v="0"/>
    <n v="208"/>
    <n v="0"/>
    <n v="0"/>
    <n v="0"/>
    <n v="159"/>
    <n v="43"/>
    <n v="6"/>
    <n v="208"/>
    <n v="0"/>
    <n v="208"/>
    <s v="NO"/>
    <s v="YES"/>
    <n v="0"/>
    <n v="0"/>
    <n v="0"/>
    <n v="0"/>
    <n v="0"/>
    <n v="0"/>
    <n v="0"/>
    <n v="0"/>
    <n v="0"/>
    <n v="0"/>
    <n v="0"/>
    <n v="0"/>
    <n v="0"/>
    <n v="0"/>
    <n v="0"/>
    <x v="0"/>
    <x v="1"/>
    <n v="17"/>
    <n v="88"/>
    <s v="NO"/>
    <n v="3"/>
    <n v="2"/>
    <n v="3"/>
    <n v="5"/>
    <n v="5"/>
    <n v="4"/>
    <n v="4"/>
    <n v="3"/>
    <n v="6"/>
    <n v="4"/>
    <n v="8"/>
    <n v="11"/>
    <n v="5.2884615384615384E-2"/>
    <n v="0"/>
    <n v="313905.58"/>
    <n v="1509.1614423076924"/>
    <n v="157715.15"/>
    <n v="758.24591346153841"/>
    <n v="448246.98"/>
    <n v="2155.0335576923076"/>
    <n v="263892.90999999997"/>
    <n v="1268.7159134615383"/>
    <n v="81306"/>
    <n v="390.89423076923077"/>
    <n v="1265066.6200000001"/>
    <n v="6082.0510576923079"/>
    <n v="0"/>
    <b v="0"/>
    <b v="0"/>
    <b v="0"/>
    <b v="0"/>
    <b v="0"/>
    <b v="0"/>
    <b v="0"/>
    <b v="0"/>
    <b v="0"/>
    <b v="0"/>
    <b v="0"/>
    <b v="0"/>
    <s v="Toledo LIHTC LCC"/>
    <s v="Chris Porter"/>
    <s v="113 Cherry St., #43846"/>
    <s v="Seattle, WA  98104-2205"/>
    <s v="cporter@integraprop.com"/>
    <s v="206-512-8902"/>
    <s v="Vistula Management Company"/>
    <s v="1822 Cherry Street"/>
    <s v="Toledo, OH  43608"/>
    <s v="kcrowley@vmc.org"/>
    <s v="567-420-1360"/>
    <s v="Kathleen Crowley"/>
    <s v="Vice President"/>
    <s v="Vistula Management Company"/>
    <s v="kcrowley@vmc.org"/>
    <s v="567-420-1360"/>
    <b v="0"/>
    <b v="1"/>
    <x v="1"/>
    <n v="2"/>
    <n v="3"/>
    <n v="0"/>
    <s v="NO"/>
    <n v="0"/>
    <s v="NO"/>
    <n v="0"/>
    <m/>
  </r>
  <r>
    <s v="07-0011"/>
    <s v="United North School Homes"/>
    <s v="713 Page Street"/>
    <b v="0"/>
    <s v="Toledo"/>
    <x v="45"/>
    <n v="43608"/>
    <x v="2"/>
    <s v="Lita Grundy"/>
    <s v="419-724-5513"/>
    <n v="0"/>
    <n v="0"/>
    <n v="6"/>
    <n v="0"/>
    <n v="0"/>
    <n v="0"/>
    <n v="0"/>
    <n v="24"/>
    <n v="24"/>
    <n v="0"/>
    <n v="24"/>
    <s v="NO"/>
    <s v="YES"/>
    <n v="0"/>
    <n v="0"/>
    <n v="0"/>
    <n v="0"/>
    <n v="0"/>
    <n v="0"/>
    <n v="0"/>
    <n v="0"/>
    <n v="0"/>
    <n v="0.1"/>
    <n v="3"/>
    <n v="9"/>
    <n v="0"/>
    <n v="0"/>
    <n v="0"/>
    <x v="0"/>
    <x v="3"/>
    <n v="24"/>
    <n v="24"/>
    <s v="NO"/>
    <n v="0"/>
    <n v="0"/>
    <n v="0"/>
    <n v="0"/>
    <n v="0"/>
    <n v="0"/>
    <n v="0"/>
    <n v="0"/>
    <n v="0"/>
    <n v="0"/>
    <n v="0"/>
    <n v="0"/>
    <n v="0"/>
    <n v="0"/>
    <n v="47287.24"/>
    <n v="1970.3016666666665"/>
    <n v="25028.37"/>
    <n v="1042.8487499999999"/>
    <n v="50946.25"/>
    <n v="2122.7604166666665"/>
    <n v="41294.71"/>
    <n v="1720.6129166666667"/>
    <n v="0"/>
    <n v="0"/>
    <n v="164556.57"/>
    <n v="6856.5237500000003"/>
    <n v="0"/>
    <b v="0"/>
    <b v="0"/>
    <b v="0"/>
    <b v="0"/>
    <b v="0"/>
    <b v="0"/>
    <b v="0"/>
    <b v="0"/>
    <b v="0"/>
    <b v="0"/>
    <b v="0"/>
    <b v="0"/>
    <s v="United North School Homes LLC"/>
    <s v="William Farnsel"/>
    <s v="704 Second Street"/>
    <s v="Toledo, OH  43605"/>
    <s v="wfarnsel@nwtoledo.org"/>
    <s v="419-691-2900"/>
    <s v="Vistula Management Company"/>
    <s v="1822 Cherry St."/>
    <s v="Toledo, OH  43608"/>
    <s v="kcrowley@vmc.org"/>
    <s v="567-420-1360"/>
    <s v="Kathleen Crowley"/>
    <s v="Vice President"/>
    <s v="Vistula Management Company"/>
    <s v="kcrowley@vmc.org"/>
    <s v="567-420-1360"/>
    <b v="1"/>
    <b v="0"/>
    <x v="0"/>
    <n v="0"/>
    <n v="4"/>
    <n v="0"/>
    <n v="0"/>
    <n v="0"/>
    <n v="0"/>
    <n v="0"/>
    <m/>
  </r>
  <r>
    <s v="08-0012"/>
    <s v="Unites North School Homes II"/>
    <s v="713 Page Street"/>
    <b v="0"/>
    <s v="Toledo"/>
    <x v="45"/>
    <n v="43608"/>
    <x v="2"/>
    <s v="Lita Grundy"/>
    <s v="419-724-5513"/>
    <n v="0"/>
    <n v="0"/>
    <n v="24"/>
    <n v="0"/>
    <n v="0"/>
    <n v="0"/>
    <n v="0"/>
    <n v="24"/>
    <n v="24"/>
    <n v="0"/>
    <n v="24"/>
    <s v="NO"/>
    <s v="YES"/>
    <n v="0"/>
    <n v="0"/>
    <n v="0"/>
    <n v="0"/>
    <n v="0"/>
    <n v="0"/>
    <n v="0"/>
    <n v="0"/>
    <n v="0"/>
    <n v="0"/>
    <n v="0"/>
    <n v="0"/>
    <n v="0"/>
    <n v="0"/>
    <n v="0"/>
    <x v="0"/>
    <x v="3"/>
    <n v="24"/>
    <n v="24"/>
    <s v="NO"/>
    <n v="0"/>
    <n v="0"/>
    <n v="0"/>
    <n v="0"/>
    <n v="0"/>
    <n v="0"/>
    <n v="0"/>
    <n v="0"/>
    <n v="0"/>
    <n v="0"/>
    <n v="1"/>
    <n v="0"/>
    <n v="0"/>
    <n v="0"/>
    <n v="46570.31"/>
    <n v="1940.4295833333333"/>
    <n v="29550.37"/>
    <n v="1231.2654166666666"/>
    <n v="125359.35"/>
    <n v="5223.3062500000005"/>
    <n v="48596.71"/>
    <n v="2024.8629166666667"/>
    <n v="18973.16"/>
    <n v="790.54833333333329"/>
    <n v="269049.90000000002"/>
    <n v="11210.4125"/>
    <n v="0"/>
    <b v="0"/>
    <b v="0"/>
    <b v="0"/>
    <b v="0"/>
    <b v="0"/>
    <b v="0"/>
    <b v="0"/>
    <b v="0"/>
    <b v="0"/>
    <b v="0"/>
    <b v="0"/>
    <b v="0"/>
    <s v="United North School Homes II LLC"/>
    <s v="William Farnsel"/>
    <s v="704 Second Street"/>
    <s v="Toledo, OH  43605"/>
    <s v="wfarnsel@nwtoledo.org"/>
    <s v="419-691-2900"/>
    <s v="Vistula Management Company"/>
    <s v="1822 Cherry St."/>
    <s v="Toledo, OH  43608"/>
    <s v="kcrowley@vmc.org"/>
    <s v="567-420-1360"/>
    <s v="Kathleen Crowley"/>
    <s v="Vice President "/>
    <s v="Vistula Management Company"/>
    <s v="kcrowley@vmc.org"/>
    <s v="567-420-1360"/>
    <b v="1"/>
    <b v="0"/>
    <x v="0"/>
    <n v="0"/>
    <n v="4"/>
    <n v="0"/>
    <s v="NO"/>
    <n v="0"/>
    <s v="NO"/>
    <n v="0"/>
    <m/>
  </r>
  <r>
    <s v="16-0060"/>
    <s v="Valley Bridge"/>
    <s v="5351 Nebraska Avenue"/>
    <b v="0"/>
    <s v="Toledo"/>
    <x v="45"/>
    <n v="43615"/>
    <x v="2"/>
    <s v="Jones, Gwendolyn"/>
    <s v="419-214-9235"/>
    <n v="0"/>
    <n v="31"/>
    <n v="0"/>
    <n v="0"/>
    <n v="60"/>
    <n v="10"/>
    <n v="0"/>
    <n v="0"/>
    <n v="70"/>
    <n v="0"/>
    <n v="70"/>
    <s v="YES"/>
    <s v="NO"/>
    <n v="0.14000000000000001"/>
    <n v="10"/>
    <n v="10"/>
    <n v="0"/>
    <n v="0"/>
    <n v="0"/>
    <n v="0"/>
    <n v="0"/>
    <n v="0"/>
    <n v="0.1"/>
    <n v="7"/>
    <n v="7"/>
    <n v="0"/>
    <n v="0"/>
    <n v="0"/>
    <x v="1"/>
    <x v="0"/>
    <n v="1"/>
    <n v="70"/>
    <s v="YES"/>
    <n v="1"/>
    <n v="0"/>
    <n v="0"/>
    <n v="1"/>
    <n v="1"/>
    <n v="0"/>
    <n v="2"/>
    <n v="1"/>
    <n v="1"/>
    <n v="1"/>
    <n v="0"/>
    <n v="1"/>
    <n v="1.4285714285714285E-2"/>
    <n v="0"/>
    <n v="119517"/>
    <n v="1707.3857142857144"/>
    <n v="82404"/>
    <n v="1177.2"/>
    <n v="91825"/>
    <n v="1311.7857142857142"/>
    <n v="104295"/>
    <n v="1489.9285714285713"/>
    <n v="17500"/>
    <n v="250"/>
    <n v="415541"/>
    <n v="5936.3"/>
    <n v="0"/>
    <b v="0"/>
    <b v="0"/>
    <b v="0"/>
    <b v="0"/>
    <b v="0"/>
    <b v="0"/>
    <b v="0"/>
    <b v="0"/>
    <b v="0"/>
    <b v="0"/>
    <b v="0"/>
    <b v="0"/>
    <s v="Valley Brid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1"/>
    <n v="0"/>
    <n v="0"/>
    <n v="0"/>
    <s v="YES"/>
    <n v="0"/>
    <m/>
  </r>
  <r>
    <s v="14-0030"/>
    <s v="Vistula Heritage Village "/>
    <s v="711 Locust Street"/>
    <b v="0"/>
    <s v="Toledo"/>
    <x v="45"/>
    <n v="43604"/>
    <x v="2"/>
    <s v="Anne Freeman"/>
    <s v="419-244-2836"/>
    <n v="0"/>
    <n v="250"/>
    <n v="0"/>
    <n v="3"/>
    <n v="138"/>
    <n v="91"/>
    <n v="17"/>
    <n v="1"/>
    <n v="250"/>
    <n v="0"/>
    <n v="250"/>
    <s v="NO"/>
    <s v="YES"/>
    <n v="0"/>
    <n v="0"/>
    <n v="0"/>
    <n v="0"/>
    <n v="0"/>
    <n v="0"/>
    <n v="0"/>
    <n v="0"/>
    <n v="0"/>
    <n v="0.1"/>
    <n v="25"/>
    <n v="197"/>
    <n v="0"/>
    <n v="0"/>
    <n v="0"/>
    <x v="0"/>
    <x v="0"/>
    <n v="34"/>
    <n v="194"/>
    <s v="NO"/>
    <n v="11"/>
    <n v="16"/>
    <n v="14"/>
    <n v="10"/>
    <n v="9"/>
    <n v="5"/>
    <n v="7"/>
    <n v="14"/>
    <n v="13"/>
    <n v="10"/>
    <n v="10"/>
    <n v="14"/>
    <n v="5.6000000000000001E-2"/>
    <n v="0"/>
    <n v="414915.33"/>
    <n v="1659.6613200000002"/>
    <n v="600398.1"/>
    <n v="2401.5924"/>
    <n v="951805.38"/>
    <n v="3807.2215200000001"/>
    <n v="444876.39"/>
    <n v="1779.5055600000001"/>
    <n v="153445"/>
    <n v="613.78"/>
    <n v="2565440.2000000002"/>
    <n v="10261.7608"/>
    <n v="0"/>
    <b v="0"/>
    <b v="0"/>
    <b v="0"/>
    <b v="0"/>
    <b v="0"/>
    <b v="0"/>
    <b v="0"/>
    <b v="0"/>
    <b v="0"/>
    <b v="0"/>
    <b v="0"/>
    <b v="0"/>
    <s v="New Heritage Village II LP"/>
    <s v="by THC-NHV LLC (General Partner)"/>
    <s v="PO Box 4550"/>
    <s v="Toledo, OH  43610"/>
    <s v="dgwilkins@me.com"/>
    <s v="419-246-3777"/>
    <s v="Vistula Management Company"/>
    <s v="1822 Cherry St."/>
    <s v="Toledo, OH  43608"/>
    <s v="kcrowley@vmc.org"/>
    <s v="567-420-1360"/>
    <s v="Kathleen Crowley"/>
    <s v="Vice President"/>
    <s v="Vistula Management Company"/>
    <s v="kcrowley@vmc.org"/>
    <s v="567-420-1360"/>
    <b v="1"/>
    <b v="0"/>
    <x v="0"/>
    <n v="3"/>
    <n v="2"/>
    <n v="0"/>
    <s v="NO"/>
    <n v="0"/>
    <s v="NO"/>
    <n v="0"/>
    <m/>
  </r>
  <r>
    <s v="18-0229"/>
    <s v="Essemar Senior Apartments "/>
    <s v="3716 Hill Ave "/>
    <b v="0"/>
    <s v="Toledo "/>
    <x v="45"/>
    <n v="43607"/>
    <x v="2"/>
    <s v="Joseph Pickett"/>
    <s v="419-246-4746"/>
    <n v="0"/>
    <n v="50"/>
    <n v="0"/>
    <n v="0"/>
    <n v="50"/>
    <n v="1"/>
    <n v="0"/>
    <n v="0"/>
    <n v="50"/>
    <n v="1"/>
    <n v="51"/>
    <s v="YES"/>
    <s v="NO"/>
    <n v="0"/>
    <n v="0"/>
    <n v="0"/>
    <n v="0"/>
    <n v="0"/>
    <n v="0"/>
    <n v="0"/>
    <n v="0"/>
    <n v="0"/>
    <n v="0"/>
    <n v="0"/>
    <n v="0"/>
    <n v="0"/>
    <n v="0"/>
    <n v="0"/>
    <x v="1"/>
    <x v="0"/>
    <n v="1"/>
    <n v="51"/>
    <s v="NO"/>
    <n v="0"/>
    <n v="0"/>
    <n v="0"/>
    <n v="0"/>
    <n v="1"/>
    <n v="0"/>
    <n v="1"/>
    <n v="1"/>
    <n v="1"/>
    <n v="1"/>
    <n v="1"/>
    <n v="0"/>
    <n v="0"/>
    <n v="0"/>
    <n v="75889.710000000006"/>
    <n v="1488.0335294117649"/>
    <n v="89485.08"/>
    <n v="1754.609411764706"/>
    <n v="89380.04"/>
    <n v="1752.5498039215686"/>
    <n v="106952.78"/>
    <n v="2097.1133333333332"/>
    <n v="17574"/>
    <n v="344.58823529411762"/>
    <n v="379281.61"/>
    <n v="7436.8943137254901"/>
    <n v="0"/>
    <b v="0"/>
    <b v="0"/>
    <b v="0"/>
    <b v="0"/>
    <b v="0"/>
    <b v="0"/>
    <b v="0"/>
    <b v="0"/>
    <b v="0"/>
    <b v="0"/>
    <b v="0"/>
    <b v="0"/>
    <s v="Toledo 202.1 LP"/>
    <s v="Chris Porter"/>
    <s v="113 Cherry St., #43846"/>
    <s v="Seattle WA 98104-2205"/>
    <s v="cporter@integraprop.com"/>
    <s v="206-512-8902"/>
    <s v="Vistula Management Company"/>
    <s v="1822 Cherry Street"/>
    <s v="Toledo, OH 43608"/>
    <s v="kcrowley@vmc.org"/>
    <s v="419-242-2300"/>
    <s v="Kathleen Crowley"/>
    <s v="Vice President "/>
    <s v="Vistula Management Company"/>
    <s v="kcrowley@vmc.org"/>
    <s v="567-420-1360"/>
    <b v="0"/>
    <b v="1"/>
    <x v="1"/>
    <n v="0"/>
    <n v="2"/>
    <n v="0"/>
    <s v="NO"/>
    <n v="0"/>
    <s v="NO"/>
    <n v="0"/>
    <m/>
  </r>
  <r>
    <s v="17-0200"/>
    <s v="Woodruff Village Apartments "/>
    <s v="85-213 E Woodruff Ave"/>
    <b v="0"/>
    <s v="Toledo "/>
    <x v="45"/>
    <n v="43604"/>
    <x v="2"/>
    <s v="Renata Meeker "/>
    <s v="419-243-1672"/>
    <n v="0"/>
    <n v="96"/>
    <n v="0"/>
    <n v="0"/>
    <n v="0"/>
    <n v="62"/>
    <n v="28"/>
    <n v="6"/>
    <n v="96"/>
    <n v="0"/>
    <n v="96"/>
    <s v="NO"/>
    <s v="YES"/>
    <n v="0"/>
    <n v="0"/>
    <n v="0"/>
    <n v="0"/>
    <n v="0"/>
    <n v="0"/>
    <n v="0"/>
    <n v="0"/>
    <n v="0"/>
    <n v="0"/>
    <n v="0"/>
    <n v="0"/>
    <n v="0"/>
    <n v="0"/>
    <n v="0"/>
    <x v="0"/>
    <x v="1"/>
    <n v="96"/>
    <n v="1"/>
    <s v="NO"/>
    <n v="7"/>
    <n v="7"/>
    <n v="7"/>
    <n v="8"/>
    <n v="6"/>
    <n v="6"/>
    <n v="7"/>
    <n v="9"/>
    <n v="10"/>
    <n v="6"/>
    <n v="6"/>
    <n v="3"/>
    <n v="3.125E-2"/>
    <n v="0"/>
    <n v="126987.82"/>
    <n v="1322.7897916666668"/>
    <n v="88207.22"/>
    <n v="918.82520833333331"/>
    <n v="264016.96999999997"/>
    <n v="2750.1767708333332"/>
    <n v="152906.54"/>
    <n v="1592.7764583333335"/>
    <n v="52599"/>
    <n v="547.90625"/>
    <n v="684717.55"/>
    <n v="7132.4744791666672"/>
    <n v="0"/>
    <b v="0"/>
    <b v="0"/>
    <b v="0"/>
    <b v="0"/>
    <b v="0"/>
    <b v="0"/>
    <b v="0"/>
    <b v="0"/>
    <b v="0"/>
    <b v="0"/>
    <b v="0"/>
    <b v="0"/>
    <s v="Woodruff LIHTC LP"/>
    <n v="0"/>
    <s v="520 Pike Street Suite 1004"/>
    <s v="Seattle WA 98101"/>
    <n v="0"/>
    <s v="206-512-8902"/>
    <s v="Vistula Management Company"/>
    <s v="1822 Cherry Street "/>
    <s v="Toledo, OH 43608"/>
    <s v="kcrowley@vmc.org "/>
    <s v="419-242-2300"/>
    <s v="Kathleen Crowley "/>
    <s v="Vice President "/>
    <s v="Vistula Management Company "/>
    <s v="kcrowley@vmc.org "/>
    <s v="567-420-1360"/>
    <b v="0"/>
    <b v="1"/>
    <x v="1"/>
    <n v="0"/>
    <n v="3"/>
    <n v="0"/>
    <s v="NO"/>
    <n v="0"/>
    <s v="NO"/>
    <n v="0"/>
    <m/>
  </r>
  <r>
    <s v="18-0230"/>
    <s v="Franklin Village Senior Homes "/>
    <s v="2050 Warren Street"/>
    <b v="0"/>
    <s v="Toledo"/>
    <x v="46"/>
    <n v="43620"/>
    <x v="2"/>
    <s v="Renata Meeker"/>
    <s v="419-246-4740"/>
    <n v="0"/>
    <n v="40"/>
    <n v="0"/>
    <n v="0"/>
    <n v="20"/>
    <n v="13"/>
    <n v="7"/>
    <n v="0"/>
    <n v="40"/>
    <n v="0"/>
    <n v="40"/>
    <s v="YES"/>
    <s v="NO"/>
    <n v="0"/>
    <n v="0"/>
    <n v="0"/>
    <n v="0"/>
    <n v="0"/>
    <n v="0"/>
    <n v="0"/>
    <n v="0"/>
    <n v="0"/>
    <n v="0"/>
    <n v="0"/>
    <n v="0"/>
    <n v="0"/>
    <n v="0"/>
    <n v="0"/>
    <x v="1"/>
    <x v="0"/>
    <n v="10"/>
    <n v="40"/>
    <s v="NO"/>
    <n v="1"/>
    <n v="1"/>
    <n v="1"/>
    <n v="2"/>
    <n v="2"/>
    <n v="1"/>
    <n v="1"/>
    <n v="1"/>
    <n v="0"/>
    <n v="0"/>
    <n v="0"/>
    <n v="0"/>
    <n v="0"/>
    <n v="0"/>
    <n v="54714.400000000001"/>
    <n v="1367.8600000000001"/>
    <n v="92415.84"/>
    <n v="2310.3959999999997"/>
    <n v="91194.54"/>
    <n v="2279.8634999999999"/>
    <n v="74456.149999999994"/>
    <n v="1861.4037499999999"/>
    <n v="14046"/>
    <n v="351.15"/>
    <n v="326826.93"/>
    <n v="8170.6732499999998"/>
    <n v="0"/>
    <b v="0"/>
    <b v="0"/>
    <b v="0"/>
    <b v="0"/>
    <b v="0"/>
    <b v="0"/>
    <b v="0"/>
    <b v="0"/>
    <b v="0"/>
    <b v="0"/>
    <b v="0"/>
    <b v="0"/>
    <s v="Toledo 202 LP"/>
    <s v="Chris Porter"/>
    <s v="113 Cherry St., #43846"/>
    <s v="Seattle, WA  98104-2205"/>
    <s v="cporter@ntegraprop.com"/>
    <s v="206-512-8902"/>
    <s v="Vistula Management Company"/>
    <s v="1822 Cherry Street "/>
    <s v="Toledo, OH 43608"/>
    <s v="kcrowley@vmc.org"/>
    <s v="419-242-2300"/>
    <s v="Kathleen Crowley "/>
    <s v="Vice President "/>
    <s v="Vistula Management Company "/>
    <s v="kcrowley@vmc.org "/>
    <s v="567-420-1360"/>
    <b v="0"/>
    <b v="1"/>
    <x v="1"/>
    <n v="0"/>
    <n v="2"/>
    <n v="0"/>
    <s v="NO"/>
    <n v="0"/>
    <s v="NO"/>
    <n v="0"/>
    <m/>
  </r>
  <r>
    <n v="180007"/>
    <s v="Daines Village"/>
    <s v="1143 Daines Court"/>
    <b v="0"/>
    <s v="London"/>
    <x v="47"/>
    <n v="43140"/>
    <x v="0"/>
    <s v="Shelli Griffey"/>
    <s v="740-490-6485"/>
    <n v="0"/>
    <n v="0"/>
    <n v="0"/>
    <n v="0"/>
    <n v="5"/>
    <n v="21"/>
    <n v="22"/>
    <n v="0"/>
    <n v="48"/>
    <n v="0"/>
    <n v="48"/>
    <s v="NO"/>
    <s v="YES"/>
    <n v="0.09"/>
    <n v="5"/>
    <n v="3"/>
    <n v="0"/>
    <n v="0"/>
    <n v="0"/>
    <n v="0"/>
    <n v="0"/>
    <n v="0"/>
    <n v="0.15"/>
    <n v="8"/>
    <n v="7"/>
    <n v="0"/>
    <n v="0"/>
    <n v="0"/>
    <x v="0"/>
    <x v="1"/>
    <n v="6"/>
    <n v="48"/>
    <s v="NO"/>
    <n v="4"/>
    <n v="1"/>
    <n v="2"/>
    <n v="6"/>
    <n v="6"/>
    <n v="6"/>
    <n v="7"/>
    <n v="3"/>
    <n v="3"/>
    <n v="4"/>
    <n v="4"/>
    <n v="3"/>
    <n v="6.25E-2"/>
    <s v="Evictions"/>
    <n v="134528"/>
    <n v="2802.6666666666665"/>
    <n v="50303"/>
    <n v="1047.9791666666667"/>
    <n v="125663"/>
    <n v="2617.9791666666665"/>
    <n v="86070"/>
    <n v="1793.125"/>
    <n v="17304"/>
    <n v="360.5"/>
    <n v="413868"/>
    <n v="8622.25"/>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1"/>
    <b v="0"/>
    <x v="0"/>
    <n v="0"/>
    <n v="1"/>
    <n v="0"/>
    <s v="NO"/>
    <n v="0"/>
    <s v="NO"/>
    <n v="0"/>
    <m/>
  </r>
  <r>
    <n v="150066"/>
    <s v="Devonshire I"/>
    <s v="198 Elm St"/>
    <b v="0"/>
    <s v="London"/>
    <x v="47"/>
    <n v="43140"/>
    <x v="0"/>
    <s v="Deb Meadows"/>
    <s v="740--852-4870"/>
    <n v="49"/>
    <n v="0"/>
    <n v="0"/>
    <n v="0"/>
    <n v="48"/>
    <n v="4"/>
    <n v="0"/>
    <n v="0"/>
    <n v="52"/>
    <n v="0"/>
    <n v="52"/>
    <s v="YES"/>
    <s v="NO"/>
    <n v="0.06"/>
    <n v="3"/>
    <n v="3"/>
    <n v="0"/>
    <n v="0"/>
    <n v="0"/>
    <n v="0"/>
    <n v="0"/>
    <n v="0"/>
    <n v="0"/>
    <n v="0"/>
    <n v="0"/>
    <n v="0"/>
    <n v="0"/>
    <n v="0"/>
    <x v="1"/>
    <x v="0"/>
    <n v="10"/>
    <n v="52"/>
    <s v="NO"/>
    <n v="1"/>
    <n v="1"/>
    <n v="0"/>
    <n v="0"/>
    <n v="0"/>
    <n v="0"/>
    <n v="0"/>
    <n v="1"/>
    <n v="0"/>
    <n v="1"/>
    <n v="2"/>
    <n v="1"/>
    <n v="1.9230769230769232E-2"/>
    <n v="0"/>
    <n v="109352.09"/>
    <n v="2102.9248076923077"/>
    <n v="28296"/>
    <n v="544.15384615384619"/>
    <n v="70466"/>
    <n v="1355.1153846153845"/>
    <n v="57134"/>
    <n v="1098.7307692307693"/>
    <n v="53315.15"/>
    <n v="1025.2913461538462"/>
    <n v="318563.24"/>
    <n v="6126.2161538461532"/>
    <n v="0"/>
    <b v="0"/>
    <b v="0"/>
    <b v="0"/>
    <b v="0"/>
    <b v="0"/>
    <b v="0"/>
    <b v="0"/>
    <b v="0"/>
    <b v="0"/>
    <b v="0"/>
    <b v="0"/>
    <b v="0"/>
    <s v="New Devonshir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140087"/>
    <s v="Londonerry"/>
    <s v="269 Bowman Ct"/>
    <b v="0"/>
    <s v="London"/>
    <x v="47"/>
    <n v="43140"/>
    <x v="0"/>
    <s v="Cathy Schlabach"/>
    <s v="740-852-2721"/>
    <n v="72"/>
    <n v="0"/>
    <n v="0"/>
    <n v="0"/>
    <n v="0"/>
    <n v="72"/>
    <n v="0"/>
    <n v="0"/>
    <n v="72"/>
    <n v="0"/>
    <n v="72"/>
    <s v="NO"/>
    <s v="YES"/>
    <n v="0.05"/>
    <n v="4"/>
    <n v="4"/>
    <n v="0"/>
    <n v="0"/>
    <n v="0"/>
    <n v="0"/>
    <n v="0"/>
    <n v="0"/>
    <n v="0"/>
    <n v="0"/>
    <n v="0"/>
    <n v="0"/>
    <n v="0"/>
    <n v="0"/>
    <x v="0"/>
    <x v="0"/>
    <n v="18"/>
    <n v="72"/>
    <s v="NO"/>
    <n v="1"/>
    <n v="2"/>
    <n v="2"/>
    <n v="2"/>
    <n v="3"/>
    <n v="3"/>
    <n v="3"/>
    <n v="2"/>
    <n v="3"/>
    <n v="2"/>
    <n v="2"/>
    <n v="3"/>
    <n v="4.1666666666666664E-2"/>
    <n v="0"/>
    <n v="135399"/>
    <n v="1880.5416666666667"/>
    <n v="43979"/>
    <n v="610.81944444444446"/>
    <n v="135174"/>
    <n v="1877.4166666666667"/>
    <n v="87619"/>
    <n v="1216.9305555555557"/>
    <n v="33083"/>
    <n v="459.48611111111109"/>
    <n v="435254"/>
    <n v="6045.1944444444443"/>
    <n v="0"/>
    <b v="0"/>
    <b v="0"/>
    <b v="0"/>
    <b v="0"/>
    <b v="0"/>
    <b v="0"/>
    <b v="0"/>
    <b v="0"/>
    <b v="0"/>
    <b v="0"/>
    <b v="0"/>
    <b v="0"/>
    <s v="New Londonerry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2"/>
    <n v="2"/>
    <n v="0"/>
    <s v="NO"/>
    <n v="0"/>
    <s v="NO"/>
    <n v="0"/>
    <m/>
  </r>
  <r>
    <s v="17-0075"/>
    <s v="Broadway Park"/>
    <s v="353 Broadway Ave"/>
    <b v="0"/>
    <s v="Youngstown"/>
    <x v="48"/>
    <s v="44504-1559"/>
    <x v="2"/>
    <s v="Minor, Pamela"/>
    <s v="234-228-9617"/>
    <n v="0"/>
    <n v="0"/>
    <n v="60"/>
    <n v="0"/>
    <n v="57"/>
    <n v="3"/>
    <n v="0"/>
    <n v="0"/>
    <n v="60"/>
    <n v="0"/>
    <n v="60"/>
    <s v="YES"/>
    <s v="NO"/>
    <n v="0.06"/>
    <n v="4"/>
    <n v="4"/>
    <n v="0"/>
    <n v="0"/>
    <n v="0"/>
    <n v="0"/>
    <n v="0"/>
    <n v="0"/>
    <n v="0"/>
    <n v="0"/>
    <n v="0"/>
    <n v="0"/>
    <n v="0"/>
    <n v="0"/>
    <x v="1"/>
    <x v="2"/>
    <n v="1"/>
    <n v="60"/>
    <s v="YES"/>
    <n v="4"/>
    <n v="2"/>
    <n v="2"/>
    <n v="3"/>
    <n v="2"/>
    <n v="2"/>
    <n v="2"/>
    <n v="3"/>
    <n v="3"/>
    <n v="3"/>
    <n v="3"/>
    <n v="2"/>
    <n v="3.3333333333333333E-2"/>
    <n v="0"/>
    <n v="93169"/>
    <n v="1552.8166666666666"/>
    <n v="62744"/>
    <n v="1045.7333333333333"/>
    <n v="86490"/>
    <n v="1441.5"/>
    <n v="59843"/>
    <n v="997.38333333333333"/>
    <n v="16391"/>
    <n v="273.18333333333334"/>
    <n v="318637"/>
    <n v="5310.6166666666668"/>
    <n v="0"/>
    <b v="0"/>
    <b v="0"/>
    <b v="0"/>
    <b v="0"/>
    <b v="0"/>
    <b v="0"/>
    <b v="0"/>
    <b v="0"/>
    <b v="0"/>
    <b v="0"/>
    <b v="0"/>
    <b v="0"/>
    <s v="Broadway Park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70029"/>
    <s v="Choice Elderly II"/>
    <s v="753 Park Ave"/>
    <b v="0"/>
    <s v="Youngstown"/>
    <x v="48"/>
    <n v="44510"/>
    <x v="2"/>
    <s v="Lorraine Evans"/>
    <s v="330-743-2254"/>
    <n v="0"/>
    <n v="0"/>
    <n v="11"/>
    <n v="0"/>
    <n v="10"/>
    <n v="30"/>
    <n v="0"/>
    <n v="0"/>
    <n v="40"/>
    <n v="0"/>
    <n v="40"/>
    <s v="YES"/>
    <s v="NO"/>
    <n v="0.05"/>
    <n v="2"/>
    <n v="0"/>
    <n v="0"/>
    <n v="0"/>
    <n v="0"/>
    <n v="0"/>
    <n v="0"/>
    <n v="0"/>
    <n v="0.05"/>
    <n v="2"/>
    <n v="0"/>
    <n v="0"/>
    <n v="0"/>
    <n v="0"/>
    <x v="1"/>
    <x v="0"/>
    <n v="1"/>
    <n v="40"/>
    <s v="YES"/>
    <n v="3"/>
    <n v="2"/>
    <n v="2"/>
    <n v="2"/>
    <n v="1"/>
    <n v="1"/>
    <n v="1"/>
    <n v="3"/>
    <n v="3"/>
    <n v="2"/>
    <n v="1"/>
    <n v="1"/>
    <n v="2.5000000000000001E-2"/>
    <n v="0"/>
    <n v="73426"/>
    <n v="1835.65"/>
    <n v="35417"/>
    <n v="885.42499999999995"/>
    <n v="70968"/>
    <n v="1774.2"/>
    <n v="35273"/>
    <n v="881.82500000000005"/>
    <n v="0"/>
    <n v="0"/>
    <n v="215084"/>
    <n v="5377.1"/>
    <n v="0"/>
    <b v="0"/>
    <b v="0"/>
    <b v="0"/>
    <b v="0"/>
    <b v="0"/>
    <b v="0"/>
    <b v="0"/>
    <b v="0"/>
    <b v="0"/>
    <b v="0"/>
    <b v="0"/>
    <b v="0"/>
    <s v="Phillip E Smith"/>
    <s v="President"/>
    <s v="753 Park Ave"/>
    <s v="Youngstown Ohio 44510"/>
    <s v="philsmith@neo.rr.com"/>
    <s v="330-743-2254"/>
    <s v="Community Housing Options Involving Cooperative Efforts"/>
    <s v="753 Park Ave"/>
    <s v="Youngstown Ohio 44510"/>
    <s v="philsmith@neo.rr.com"/>
    <s v="330-743-2254"/>
    <s v="Phillip E Smith"/>
    <s v="President"/>
    <s v="Choice Elderly II"/>
    <s v="philsmith@neo.rr.com"/>
    <s v="330-743-2254"/>
    <b v="1"/>
    <b v="0"/>
    <x v="0"/>
    <n v="0"/>
    <n v="3"/>
    <n v="0"/>
    <n v="0"/>
    <n v="0"/>
    <s v="YES"/>
    <n v="2089"/>
    <m/>
  </r>
  <r>
    <n v="140065"/>
    <s v="Marian Commons PSH"/>
    <s v="741 Madison Avenue"/>
    <b v="0"/>
    <s v="Youngstown"/>
    <x v="48"/>
    <n v="44510"/>
    <x v="2"/>
    <s v="Mark Gallagher"/>
    <s v="330-746-7829"/>
    <n v="0"/>
    <n v="0"/>
    <n v="40"/>
    <n v="0"/>
    <n v="40"/>
    <n v="0"/>
    <n v="0"/>
    <n v="0"/>
    <n v="40"/>
    <n v="0"/>
    <n v="40"/>
    <s v="NO"/>
    <s v="YES"/>
    <n v="7.4999999999999997E-2"/>
    <n v="3"/>
    <n v="0"/>
    <n v="1"/>
    <n v="40"/>
    <n v="0"/>
    <n v="0"/>
    <n v="0"/>
    <n v="0"/>
    <n v="1"/>
    <n v="40"/>
    <n v="0"/>
    <n v="1"/>
    <n v="40"/>
    <n v="0"/>
    <x v="0"/>
    <x v="0"/>
    <n v="1"/>
    <n v="40"/>
    <s v="YES"/>
    <n v="0"/>
    <n v="0"/>
    <n v="1"/>
    <n v="1"/>
    <n v="2"/>
    <n v="1"/>
    <n v="4"/>
    <n v="4"/>
    <n v="3"/>
    <n v="3"/>
    <n v="3"/>
    <n v="2"/>
    <n v="0.05"/>
    <n v="0"/>
    <n v="90186"/>
    <n v="2254.65"/>
    <n v="48117"/>
    <n v="1202.925"/>
    <n v="91435"/>
    <n v="2285.875"/>
    <n v="39067"/>
    <n v="976.67499999999995"/>
    <n v="16998"/>
    <n v="424.95"/>
    <n v="285803"/>
    <n v="7145.0749999999998"/>
    <n v="0"/>
    <b v="0"/>
    <b v="0"/>
    <b v="0"/>
    <b v="0"/>
    <b v="0"/>
    <b v="0"/>
    <b v="0"/>
    <b v="0"/>
    <b v="0"/>
    <b v="0"/>
    <b v="0"/>
    <b v="0"/>
    <s v="Marian Commons PSH LP"/>
    <n v="0"/>
    <s v="535 Marion Avenue"/>
    <s v="Youngstown-Ohio-44502"/>
    <n v="0"/>
    <n v="0"/>
    <s v="Meridian HalthCare"/>
    <s v="8255 South Avenue"/>
    <s v="Boardman-Ohio-44512"/>
    <s v="dgallagher@meridianhealthcare.net"/>
    <s v="330-797-0070"/>
    <s v="Cora Harshman"/>
    <s v="Accountant"/>
    <s v="Meridian HealthCare"/>
    <s v="Cora_Harshman@meridianhealthcare.net"/>
    <s v="330-259-8631"/>
    <b v="1"/>
    <b v="0"/>
    <x v="0"/>
    <n v="0"/>
    <n v="0"/>
    <n v="0"/>
    <s v="YES"/>
    <s v="N/A"/>
    <s v="NO"/>
    <n v="0"/>
    <m/>
  </r>
  <r>
    <n v="70091"/>
    <s v="YWCA of Youngstown"/>
    <s v="25 West Rayen Avenue"/>
    <b v="0"/>
    <s v="Youngstown"/>
    <x v="48"/>
    <n v="44503"/>
    <x v="2"/>
    <s v="Leah Merritt"/>
    <s v="330.746.6361 ext. 114"/>
    <n v="0"/>
    <n v="30"/>
    <n v="0"/>
    <n v="12"/>
    <n v="18"/>
    <n v="0"/>
    <n v="0"/>
    <n v="0"/>
    <n v="30"/>
    <n v="0"/>
    <n v="30"/>
    <s v="NO"/>
    <s v="YES"/>
    <n v="0.5"/>
    <n v="15"/>
    <n v="16"/>
    <n v="0.5"/>
    <n v="15"/>
    <n v="16"/>
    <n v="0.5"/>
    <n v="15"/>
    <n v="16"/>
    <n v="0.1"/>
    <n v="3"/>
    <n v="24"/>
    <n v="1"/>
    <n v="30"/>
    <n v="29"/>
    <x v="0"/>
    <x v="2"/>
    <n v="1"/>
    <n v="30"/>
    <s v="YES"/>
    <n v="0"/>
    <n v="0"/>
    <n v="1"/>
    <n v="1"/>
    <n v="1"/>
    <n v="1"/>
    <n v="1"/>
    <n v="2"/>
    <n v="1"/>
    <n v="1"/>
    <n v="1"/>
    <n v="1"/>
    <n v="3.3333333333333333E-2"/>
    <s v="Two residents passed away."/>
    <n v="68723.5"/>
    <n v="2290.7833333333333"/>
    <n v="37012.730000000003"/>
    <n v="1233.7576666666669"/>
    <n v="73834.36"/>
    <n v="2461.1453333333334"/>
    <n v="18206.41"/>
    <n v="606.88033333333328"/>
    <n v="9834.6"/>
    <n v="327.82"/>
    <n v="207611.6"/>
    <n v="6920.3866666666672"/>
    <s v="Overall expenses aligned with budget, but there were a couple expenses over budget due to rate increases, along with some large unexpected repairs. "/>
    <b v="0"/>
    <b v="0"/>
    <b v="0"/>
    <b v="0"/>
    <b v="0"/>
    <b v="0"/>
    <b v="0"/>
    <b v="0"/>
    <b v="0"/>
    <b v="0"/>
    <b v="0"/>
    <b v="0"/>
    <s v="YWCA of Youngstown Housing, LLC"/>
    <s v="Leah Merritt, President"/>
    <s v="25 West Rayen Avenue"/>
    <s v="Youngstown, OH 44503"/>
    <s v="lmerritt@mvywca.org"/>
    <s v="330.746.6361 ext. 114"/>
    <s v="YWCA Mahoning Valley"/>
    <s v="25 West Rayen Avenue"/>
    <s v="Youngstown, OH 44503"/>
    <s v="lmerritt@mvywca.org"/>
    <s v="330.746.6361 ext. 114"/>
    <s v="Leah Merritt"/>
    <s v="President"/>
    <s v="YWCA of Youngstown Housing LLC &amp; YWCA Mahoning Valley"/>
    <s v="lmerritt@mvywca.org"/>
    <s v="330.746.6361 ext. 114"/>
    <b v="1"/>
    <b v="0"/>
    <x v="0"/>
    <n v="0"/>
    <n v="8"/>
    <n v="0"/>
    <s v="YES"/>
    <n v="0"/>
    <s v="YES"/>
    <n v="0"/>
    <m/>
  </r>
  <r>
    <s v="09-0111"/>
    <s v="Marion Meadows"/>
    <s v="343 Barbara Lane"/>
    <b v="0"/>
    <s v="Marion"/>
    <x v="49"/>
    <n v="43302"/>
    <x v="0"/>
    <s v="Megan Micks"/>
    <s v="740-382-4100"/>
    <n v="0"/>
    <n v="13"/>
    <n v="0"/>
    <n v="0"/>
    <n v="0"/>
    <n v="0"/>
    <n v="18"/>
    <n v="21"/>
    <n v="39"/>
    <n v="0"/>
    <n v="39"/>
    <s v="NO"/>
    <s v="YES"/>
    <n v="0"/>
    <n v="0"/>
    <n v="1"/>
    <n v="0"/>
    <n v="0"/>
    <n v="0"/>
    <n v="0"/>
    <n v="0"/>
    <n v="0"/>
    <n v="0"/>
    <n v="0"/>
    <n v="22"/>
    <n v="0"/>
    <n v="0"/>
    <n v="0"/>
    <x v="0"/>
    <x v="3"/>
    <n v="39"/>
    <n v="39"/>
    <s v="NO"/>
    <n v="0"/>
    <n v="2"/>
    <n v="1"/>
    <n v="0"/>
    <n v="0"/>
    <n v="0"/>
    <n v="0"/>
    <n v="0"/>
    <n v="0"/>
    <n v="2"/>
    <n v="2"/>
    <n v="2"/>
    <n v="5.128205128205128E-2"/>
    <n v="0"/>
    <n v="347781"/>
    <n v="8917.461538461539"/>
    <n v="10734"/>
    <n v="275.23076923076923"/>
    <n v="58853"/>
    <n v="1509.051282051282"/>
    <n v="90127"/>
    <n v="2310.9487179487178"/>
    <n v="41666"/>
    <n v="1068.3589743589744"/>
    <n v="549161"/>
    <n v="14081.051282051281"/>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90012"/>
    <s v="Marion Rotary Towers"/>
    <s v="400 Delaware Ave"/>
    <b v="0"/>
    <s v="Marion"/>
    <x v="49"/>
    <n v="43302"/>
    <x v="0"/>
    <s v="Sheryl Holt"/>
    <s v="740-387-9050"/>
    <n v="0"/>
    <n v="61"/>
    <n v="16"/>
    <n v="9"/>
    <n v="108"/>
    <n v="0"/>
    <n v="0"/>
    <n v="0"/>
    <n v="96"/>
    <n v="21"/>
    <n v="117"/>
    <s v="YES"/>
    <s v="NO"/>
    <n v="0.04"/>
    <n v="5"/>
    <n v="5"/>
    <n v="0"/>
    <n v="0"/>
    <n v="0"/>
    <n v="0"/>
    <n v="0"/>
    <n v="0"/>
    <n v="5.5E-2"/>
    <n v="7"/>
    <n v="6"/>
    <n v="0"/>
    <n v="0"/>
    <n v="0"/>
    <x v="1"/>
    <x v="2"/>
    <n v="1"/>
    <n v="117"/>
    <s v="YES"/>
    <n v="4"/>
    <n v="5"/>
    <n v="5"/>
    <n v="3"/>
    <n v="2"/>
    <n v="3"/>
    <n v="7"/>
    <n v="8"/>
    <n v="8"/>
    <n v="5"/>
    <n v="6"/>
    <n v="6"/>
    <n v="5.128205128205128E-2"/>
    <n v="0"/>
    <n v="221005"/>
    <n v="1888.931623931624"/>
    <n v="182153"/>
    <n v="1556.8632478632478"/>
    <n v="209901"/>
    <n v="1794.0256410256411"/>
    <n v="121679"/>
    <n v="1039.9914529914529"/>
    <n v="15824"/>
    <n v="135.24786324786325"/>
    <n v="750562"/>
    <n v="6415.0598290598291"/>
    <n v="0"/>
    <b v="0"/>
    <b v="0"/>
    <b v="0"/>
    <b v="0"/>
    <b v="0"/>
    <b v="0"/>
    <b v="0"/>
    <b v="0"/>
    <b v="0"/>
    <b v="0"/>
    <b v="0"/>
    <b v="0"/>
    <s v="Marion Rotary Towner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2"/>
    <n v="1"/>
    <n v="0"/>
    <s v="NO"/>
    <n v="0"/>
    <s v="NO"/>
    <n v="0"/>
    <m/>
  </r>
  <r>
    <s v="09-130"/>
    <s v="Seton Square Marion"/>
    <s v="255 Richland Rd."/>
    <b v="0"/>
    <s v="Marion"/>
    <x v="49"/>
    <n v="43302"/>
    <x v="0"/>
    <s v="Amanda Helton"/>
    <s v="740-389-4746"/>
    <n v="0"/>
    <n v="102"/>
    <n v="0"/>
    <n v="0"/>
    <n v="96"/>
    <n v="6"/>
    <n v="0"/>
    <n v="0"/>
    <n v="94"/>
    <n v="8"/>
    <n v="102"/>
    <s v="YES"/>
    <s v="NO"/>
    <n v="0.16"/>
    <n v="17"/>
    <n v="17"/>
    <n v="0"/>
    <n v="0"/>
    <n v="0"/>
    <n v="0"/>
    <n v="0"/>
    <n v="0"/>
    <n v="0"/>
    <n v="0"/>
    <n v="0"/>
    <n v="0"/>
    <n v="0"/>
    <n v="0"/>
    <x v="1"/>
    <x v="0"/>
    <n v="1"/>
    <n v="102"/>
    <s v="YES"/>
    <n v="1"/>
    <n v="2"/>
    <n v="2"/>
    <n v="1"/>
    <n v="2"/>
    <n v="4"/>
    <n v="4"/>
    <n v="2"/>
    <n v="2"/>
    <n v="0"/>
    <n v="1"/>
    <n v="1"/>
    <n v="9.8039215686274508E-3"/>
    <s v="There were 15 move-outs in 2023 which included 5 resident deaths and 1 eviction. The manager does a wonderful job at keeping the building full."/>
    <n v="271911"/>
    <n v="2665.794117647059"/>
    <n v="113703"/>
    <n v="1114.7352941176471"/>
    <n v="232430"/>
    <n v="2278.7254901960782"/>
    <n v="88016"/>
    <n v="862.9019607843137"/>
    <n v="27800"/>
    <n v="272.54901960784315"/>
    <n v="733860"/>
    <n v="7194.7058823529414"/>
    <n v="0"/>
    <b v="0"/>
    <b v="0"/>
    <b v="0"/>
    <b v="0"/>
    <b v="0"/>
    <b v="0"/>
    <b v="0"/>
    <b v="0"/>
    <b v="0"/>
    <b v="0"/>
    <b v="0"/>
    <b v="0"/>
    <s v="New Seton Square Marion LP"/>
    <s v="Msgr. Joseph Hendricks, VP of Seton Square Marion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1"/>
    <n v="0"/>
    <s v="NO"/>
    <n v="0"/>
    <s v="NO"/>
    <n v="0"/>
    <m/>
  </r>
  <r>
    <n v="150067"/>
    <s v="Marion Towers II"/>
    <s v="400 Delaware Ave"/>
    <b v="0"/>
    <s v="Marion "/>
    <x v="49"/>
    <n v="43302"/>
    <x v="0"/>
    <s v="Ken Tennar"/>
    <s v="740-387-9050"/>
    <n v="0"/>
    <n v="45"/>
    <n v="0"/>
    <n v="12"/>
    <n v="33"/>
    <n v="0"/>
    <n v="0"/>
    <n v="0"/>
    <n v="45"/>
    <n v="0"/>
    <n v="45"/>
    <s v="YES"/>
    <s v="NO"/>
    <n v="0.13"/>
    <n v="6"/>
    <n v="6"/>
    <n v="0"/>
    <n v="0"/>
    <n v="0"/>
    <n v="0"/>
    <n v="0"/>
    <n v="0"/>
    <n v="0.11"/>
    <n v="5"/>
    <n v="4"/>
    <n v="0"/>
    <n v="0"/>
    <n v="0"/>
    <x v="1"/>
    <x v="2"/>
    <n v="1"/>
    <n v="45"/>
    <s v="YES"/>
    <n v="0"/>
    <n v="1"/>
    <n v="2"/>
    <n v="1"/>
    <n v="1"/>
    <n v="1"/>
    <n v="1"/>
    <n v="2"/>
    <n v="3"/>
    <n v="3"/>
    <n v="4"/>
    <n v="5"/>
    <n v="0.1111111111111111"/>
    <n v="0"/>
    <n v="89647"/>
    <n v="1992.1555555555556"/>
    <n v="55361.58"/>
    <n v="1230.2573333333335"/>
    <n v="87471"/>
    <n v="1943.8"/>
    <n v="59536"/>
    <n v="1323.0222222222221"/>
    <n v="13399"/>
    <n v="297.75555555555553"/>
    <n v="305414.58"/>
    <n v="6786.9906666666666"/>
    <n v="0"/>
    <b v="0"/>
    <b v="0"/>
    <b v="0"/>
    <b v="0"/>
    <b v="0"/>
    <b v="0"/>
    <b v="0"/>
    <b v="0"/>
    <b v="0"/>
    <b v="0"/>
    <b v="0"/>
    <b v="0"/>
    <s v="New Marion Towers II"/>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n v="0"/>
    <n v="0"/>
    <n v="0"/>
    <n v="0"/>
    <m/>
  </r>
  <r>
    <s v="15-0309"/>
    <s v="R.H.M. Manor"/>
    <s v="1685 Stonybrook Lane"/>
    <b v="0"/>
    <s v="Brunswick"/>
    <x v="50"/>
    <n v="44212"/>
    <x v="0"/>
    <s v="Lisa Bogus"/>
    <s v="330-273-4985"/>
    <n v="0"/>
    <n v="150"/>
    <n v="0"/>
    <n v="0"/>
    <n v="142"/>
    <n v="8"/>
    <n v="0"/>
    <n v="0"/>
    <n v="148"/>
    <n v="2"/>
    <n v="150"/>
    <s v="YES"/>
    <s v="NO"/>
    <n v="0"/>
    <n v="0"/>
    <n v="0"/>
    <n v="0"/>
    <n v="0"/>
    <n v="0"/>
    <n v="0"/>
    <n v="0"/>
    <n v="0"/>
    <n v="0"/>
    <n v="0"/>
    <n v="0"/>
    <n v="0"/>
    <n v="0"/>
    <n v="0"/>
    <x v="1"/>
    <x v="2"/>
    <n v="1"/>
    <n v="150"/>
    <s v="YES"/>
    <n v="1"/>
    <n v="1"/>
    <n v="1"/>
    <n v="2"/>
    <n v="1"/>
    <n v="0"/>
    <n v="0"/>
    <n v="2"/>
    <n v="1"/>
    <n v="0"/>
    <n v="0"/>
    <n v="0"/>
    <n v="0"/>
    <n v="0"/>
    <n v="310443.15999999997"/>
    <n v="2069.6210666666666"/>
    <n v="95933.34"/>
    <n v="639.55560000000003"/>
    <n v="220164.81"/>
    <n v="1467.7654"/>
    <n v="224590.72"/>
    <n v="1497.2714666666666"/>
    <n v="70057.09"/>
    <n v="467.04726666666664"/>
    <n v="921189.12"/>
    <n v="6141.2608"/>
    <n v="0"/>
    <b v="0"/>
    <b v="0"/>
    <b v="0"/>
    <b v="0"/>
    <b v="0"/>
    <b v="0"/>
    <b v="0"/>
    <b v="0"/>
    <b v="0"/>
    <b v="0"/>
    <b v="0"/>
    <b v="0"/>
    <s v="John Joyce"/>
    <s v="Managing Member"/>
    <s v="5845 Landerbrook Dr. "/>
    <s v="Lyndhurst, OH 44124"/>
    <s v="sfreireich@RHMRealEstateGroup.com"/>
    <s v="216-360-8253"/>
    <s v="Retiree Housing Management Inc"/>
    <s v="5845 Landerbrook Dr. "/>
    <s v="Lyndhurst, OH 44124"/>
    <s v="sfreireich@RHMRealEstateGroup.com"/>
    <s v="216-360-8253"/>
    <s v="Stephen Freireich"/>
    <s v="CFO"/>
    <s v="Retiree Housing Management Inc"/>
    <s v="sfreireich@RHMRealEstateGroup.com"/>
    <s v="216-360-8253"/>
    <b v="0"/>
    <b v="1"/>
    <x v="1"/>
    <n v="2"/>
    <n v="2"/>
    <n v="0"/>
    <s v="NO"/>
    <n v="0"/>
    <s v="NO"/>
    <n v="0"/>
    <m/>
  </r>
  <r>
    <n v="120066"/>
    <s v="Pomeroy Cliffs"/>
    <s v="245 Union Anenue"/>
    <b v="0"/>
    <s v="Pomeroy"/>
    <x v="51"/>
    <n v="45769"/>
    <x v="0"/>
    <s v="Dani Althouse"/>
    <s v="740-992-7772"/>
    <n v="0"/>
    <n v="30"/>
    <n v="0"/>
    <n v="0"/>
    <n v="15"/>
    <n v="7"/>
    <n v="6"/>
    <n v="2"/>
    <n v="30"/>
    <n v="0"/>
    <n v="30"/>
    <s v="NO"/>
    <s v="YES"/>
    <n v="0"/>
    <n v="0"/>
    <n v="0"/>
    <n v="0"/>
    <n v="0"/>
    <n v="0"/>
    <n v="0"/>
    <n v="0"/>
    <n v="0"/>
    <n v="0"/>
    <n v="0"/>
    <n v="0"/>
    <n v="0"/>
    <n v="0"/>
    <n v="0"/>
    <x v="0"/>
    <x v="1"/>
    <n v="2"/>
    <n v="15"/>
    <s v="NO"/>
    <n v="0"/>
    <n v="0"/>
    <n v="1"/>
    <n v="0"/>
    <n v="0"/>
    <n v="0"/>
    <n v="0"/>
    <n v="2"/>
    <n v="3"/>
    <n v="2"/>
    <n v="0"/>
    <n v="0"/>
    <n v="0"/>
    <n v="0"/>
    <n v="87345"/>
    <n v="2911.5"/>
    <n v="25506"/>
    <n v="850.2"/>
    <n v="71151"/>
    <n v="2371.6999999999998"/>
    <n v="43724"/>
    <n v="1457.4666666666667"/>
    <n v="21450"/>
    <n v="715"/>
    <n v="249176"/>
    <n v="8305.8666666666668"/>
    <n v="0"/>
    <b v="0"/>
    <b v="0"/>
    <b v="0"/>
    <b v="0"/>
    <b v="0"/>
    <b v="0"/>
    <b v="0"/>
    <b v="0"/>
    <b v="0"/>
    <b v="0"/>
    <b v="0"/>
    <b v="0"/>
    <s v="New Pomeroy Cliffs,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08-0054"/>
    <s v="Mackinaw Retirement"/>
    <s v="500 W. Wayne Street"/>
    <b v="0"/>
    <s v="Celina"/>
    <x v="52"/>
    <n v="45822"/>
    <x v="0"/>
    <s v="Patricia Brady"/>
    <s v="567-890-8000"/>
    <n v="0"/>
    <n v="0"/>
    <n v="0"/>
    <n v="0"/>
    <n v="18"/>
    <n v="14"/>
    <n v="0"/>
    <n v="0"/>
    <n v="32"/>
    <n v="0"/>
    <n v="32"/>
    <s v="YES"/>
    <s v="NO"/>
    <n v="0"/>
    <n v="0"/>
    <n v="0"/>
    <n v="0"/>
    <n v="0"/>
    <n v="0"/>
    <n v="0"/>
    <n v="0"/>
    <n v="0"/>
    <n v="0"/>
    <n v="0"/>
    <n v="24"/>
    <n v="0"/>
    <n v="0"/>
    <n v="0"/>
    <x v="1"/>
    <x v="0"/>
    <n v="1"/>
    <n v="32"/>
    <s v="NO"/>
    <n v="0"/>
    <n v="0"/>
    <n v="0"/>
    <n v="0"/>
    <n v="0"/>
    <n v="0"/>
    <n v="0"/>
    <n v="0"/>
    <n v="0"/>
    <n v="0"/>
    <n v="0"/>
    <n v="0"/>
    <n v="0"/>
    <n v="0"/>
    <n v="63055"/>
    <n v="1970.46875"/>
    <n v="42287"/>
    <n v="1321.46875"/>
    <n v="61033"/>
    <n v="1907.28125"/>
    <n v="29605"/>
    <n v="925.15625"/>
    <n v="21579"/>
    <n v="674.34375"/>
    <n v="217559"/>
    <n v="6798.71875"/>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0"/>
    <n v="0"/>
    <s v="NO"/>
    <n v="0"/>
    <s v="NO"/>
    <n v="0"/>
    <m/>
  </r>
  <r>
    <n v="140078"/>
    <s v="Staunton Commons II"/>
    <s v="500 Staunton Commons Drive"/>
    <b v="0"/>
    <s v="Troy"/>
    <x v="53"/>
    <n v="45373"/>
    <x v="0"/>
    <s v="Bonnie Morgan"/>
    <s v="937-339-2893"/>
    <n v="0"/>
    <n v="28"/>
    <n v="0"/>
    <n v="0"/>
    <n v="29"/>
    <n v="0"/>
    <n v="0"/>
    <n v="0"/>
    <n v="29"/>
    <n v="0"/>
    <n v="29"/>
    <s v="YES"/>
    <s v="NO"/>
    <n v="0"/>
    <n v="0"/>
    <n v="0"/>
    <n v="0"/>
    <n v="0"/>
    <n v="0"/>
    <n v="0"/>
    <n v="0"/>
    <n v="0"/>
    <n v="0"/>
    <n v="0"/>
    <n v="0"/>
    <n v="0"/>
    <n v="0"/>
    <n v="0"/>
    <x v="1"/>
    <x v="0"/>
    <n v="1"/>
    <n v="29"/>
    <s v="YES"/>
    <n v="0"/>
    <n v="0"/>
    <n v="0"/>
    <n v="0"/>
    <n v="0"/>
    <n v="0"/>
    <n v="0"/>
    <n v="0"/>
    <n v="1"/>
    <n v="0"/>
    <n v="0"/>
    <n v="0"/>
    <n v="0"/>
    <n v="0"/>
    <n v="64210"/>
    <n v="2214.1379310344828"/>
    <n v="25768"/>
    <n v="888.55172413793105"/>
    <n v="48026"/>
    <n v="1656.0689655172414"/>
    <n v="39588"/>
    <n v="1365.1034482758621"/>
    <n v="10152"/>
    <n v="350.06896551724139"/>
    <n v="187744"/>
    <n v="6473.9310344827591"/>
    <n v="0"/>
    <b v="0"/>
    <b v="0"/>
    <b v="0"/>
    <b v="0"/>
    <b v="0"/>
    <b v="0"/>
    <b v="0"/>
    <b v="0"/>
    <b v="0"/>
    <b v="0"/>
    <b v="0"/>
    <b v="0"/>
    <s v="New Staunton Commons II"/>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1"/>
    <n v="0"/>
    <s v="NO"/>
    <n v="0"/>
    <s v="NO"/>
    <n v="0"/>
    <m/>
  </r>
  <r>
    <n v="70084"/>
    <s v="Forest Park"/>
    <s v="1140 Sanlor Ave"/>
    <b v="0"/>
    <s v="West Milton"/>
    <x v="53"/>
    <n v="45383"/>
    <x v="0"/>
    <s v="Lili Morris"/>
    <s v="(937) 698-4712"/>
    <n v="0"/>
    <n v="52"/>
    <n v="0"/>
    <n v="0"/>
    <n v="4"/>
    <n v="36"/>
    <n v="12"/>
    <n v="0"/>
    <n v="52"/>
    <n v="0"/>
    <n v="52"/>
    <s v="NO"/>
    <s v="YES"/>
    <n v="7.0000000000000007E-2"/>
    <n v="4"/>
    <n v="4"/>
    <n v="0"/>
    <n v="0"/>
    <n v="0"/>
    <n v="0"/>
    <n v="0"/>
    <n v="0"/>
    <n v="0.05"/>
    <n v="3"/>
    <n v="3"/>
    <n v="0"/>
    <n v="0"/>
    <n v="0"/>
    <x v="0"/>
    <x v="1"/>
    <n v="8"/>
    <n v="52"/>
    <s v="NO"/>
    <n v="1"/>
    <n v="1"/>
    <n v="0"/>
    <n v="0"/>
    <n v="0"/>
    <n v="0"/>
    <n v="2"/>
    <n v="2"/>
    <n v="2"/>
    <n v="3"/>
    <n v="4"/>
    <n v="6"/>
    <n v="0.11538461538461539"/>
    <n v="0"/>
    <n v="116695.6"/>
    <n v="2244.146153846154"/>
    <n v="35826"/>
    <n v="688.96153846153845"/>
    <n v="83820"/>
    <n v="1611.9230769230769"/>
    <n v="64467"/>
    <n v="1239.75"/>
    <n v="18200"/>
    <n v="350"/>
    <n v="319008.59999999998"/>
    <n v="6134.7807692307688"/>
    <n v="0"/>
    <b v="0"/>
    <b v="0"/>
    <b v="0"/>
    <b v="0"/>
    <b v="0"/>
    <b v="0"/>
    <b v="0"/>
    <b v="0"/>
    <b v="0"/>
    <b v="0"/>
    <b v="0"/>
    <b v="0"/>
    <s v="Forest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s v="11-0062"/>
    <s v="Monroe Manor"/>
    <s v="279 Lewisville Road"/>
    <b v="0"/>
    <s v="Woodsfield"/>
    <x v="54"/>
    <n v="43793"/>
    <x v="0"/>
    <s v="Jodee Lude"/>
    <s v="740-472-1618"/>
    <n v="31"/>
    <n v="5"/>
    <n v="0"/>
    <n v="0"/>
    <n v="39"/>
    <n v="1"/>
    <n v="0"/>
    <n v="0"/>
    <n v="40"/>
    <n v="0"/>
    <n v="40"/>
    <s v="YES"/>
    <s v="NO"/>
    <n v="0"/>
    <n v="0"/>
    <n v="17"/>
    <n v="0"/>
    <n v="0"/>
    <n v="3"/>
    <n v="0"/>
    <n v="0"/>
    <n v="2"/>
    <n v="0"/>
    <n v="0"/>
    <n v="23"/>
    <n v="0"/>
    <n v="0"/>
    <n v="0"/>
    <x v="1"/>
    <x v="0"/>
    <n v="7"/>
    <n v="40"/>
    <s v="NO"/>
    <n v="0"/>
    <n v="0"/>
    <n v="1"/>
    <n v="0"/>
    <n v="0"/>
    <n v="0"/>
    <n v="0"/>
    <n v="0"/>
    <n v="1"/>
    <n v="1"/>
    <n v="0"/>
    <n v="0"/>
    <n v="0"/>
    <n v="0"/>
    <n v="65960"/>
    <n v="1649"/>
    <n v="25217"/>
    <n v="630.42499999999995"/>
    <n v="32499"/>
    <n v="812.47500000000002"/>
    <n v="47466"/>
    <n v="1186.6500000000001"/>
    <n v="33899"/>
    <n v="847.47500000000002"/>
    <n v="205041"/>
    <n v="5126.024999999999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90084"/>
    <s v="Almond Village"/>
    <s v="4701 Casaba Court"/>
    <b v="0"/>
    <s v="Dayton"/>
    <x v="55"/>
    <n v="45417"/>
    <x v="2"/>
    <s v="Deborah McFadden"/>
    <s v="937.263.2414"/>
    <n v="0"/>
    <n v="60"/>
    <n v="0"/>
    <n v="0"/>
    <n v="56"/>
    <n v="4"/>
    <n v="0"/>
    <n v="0"/>
    <n v="60"/>
    <n v="0"/>
    <n v="60"/>
    <s v="YES"/>
    <s v="NO"/>
    <n v="0"/>
    <n v="0"/>
    <n v="0"/>
    <n v="0"/>
    <n v="0"/>
    <n v="0"/>
    <n v="0"/>
    <n v="0"/>
    <n v="0"/>
    <n v="0"/>
    <n v="15"/>
    <n v="0"/>
    <n v="0"/>
    <n v="0"/>
    <n v="0"/>
    <x v="1"/>
    <x v="0"/>
    <n v="8"/>
    <n v="60"/>
    <s v="NO"/>
    <n v="2"/>
    <n v="3"/>
    <n v="3"/>
    <n v="3"/>
    <n v="3"/>
    <n v="2"/>
    <n v="1"/>
    <n v="2"/>
    <n v="0"/>
    <n v="0"/>
    <n v="0"/>
    <n v="1"/>
    <n v="1.6666666666666666E-2"/>
    <n v="0"/>
    <n v="171283"/>
    <n v="2854.7166666666667"/>
    <n v="29997"/>
    <n v="499.95"/>
    <n v="98425"/>
    <n v="1640.4166666666667"/>
    <n v="113617"/>
    <n v="1893.6166666666666"/>
    <n v="22248"/>
    <n v="370.8"/>
    <n v="435569"/>
    <n v="7259.4833333333336"/>
    <n v="0"/>
    <b v="0"/>
    <b v="0"/>
    <b v="0"/>
    <b v="0"/>
    <b v="0"/>
    <b v="0"/>
    <b v="0"/>
    <b v="0"/>
    <b v="0"/>
    <b v="0"/>
    <b v="0"/>
    <b v="0"/>
    <s v="Almond Village, LP"/>
    <n v="0"/>
    <s v="160 West Main Street, Suite 200"/>
    <s v="New Albany, OH  43054"/>
    <s v="Almondvillage@wallick.com"/>
    <s v="614-863-4640"/>
    <s v="Wallick Properties Midwest LLC"/>
    <s v="160 West Main Street, Suite 200"/>
    <s v="New Albany, OH  43054"/>
    <s v="aalbery@wallick.com"/>
    <s v="614.552.5609"/>
    <s v="Tina Marie Curtin"/>
    <s v="Regional Manager"/>
    <s v="Wallick Properties Midwest LLC"/>
    <s v="tcurtin@wallick.com"/>
    <s v="937-451-3820"/>
    <b v="1"/>
    <b v="0"/>
    <x v="0"/>
    <n v="2"/>
    <n v="2"/>
    <n v="0"/>
    <s v="NO"/>
    <n v="0"/>
    <s v="NO"/>
    <n v="0"/>
    <m/>
  </r>
  <r>
    <s v="16-0210"/>
    <s v="Brandt Meadows"/>
    <s v="4148 Brandt Meadows Drive"/>
    <b v="0"/>
    <s v="Dayton"/>
    <x v="55"/>
    <n v="45404"/>
    <x v="1"/>
    <s v="Kelly Bond"/>
    <s v="937-716-1201"/>
    <n v="0"/>
    <n v="8"/>
    <n v="42"/>
    <n v="0"/>
    <n v="17"/>
    <n v="35"/>
    <n v="3"/>
    <n v="0"/>
    <n v="55"/>
    <n v="0"/>
    <n v="55"/>
    <s v="NO"/>
    <s v="YES"/>
    <n v="0"/>
    <n v="0"/>
    <n v="0"/>
    <n v="0"/>
    <n v="0"/>
    <n v="0"/>
    <n v="0"/>
    <n v="0"/>
    <n v="0"/>
    <n v="0"/>
    <n v="0"/>
    <n v="0"/>
    <n v="0"/>
    <n v="0"/>
    <n v="0"/>
    <x v="0"/>
    <x v="0"/>
    <n v="7"/>
    <n v="8"/>
    <s v="NO"/>
    <n v="3"/>
    <n v="2"/>
    <n v="3"/>
    <n v="3"/>
    <n v="2"/>
    <n v="2"/>
    <n v="1"/>
    <n v="1"/>
    <n v="1"/>
    <n v="2"/>
    <n v="2"/>
    <n v="1"/>
    <n v="1.8181818181818181E-2"/>
    <n v="0"/>
    <n v="82114"/>
    <n v="1492.9818181818182"/>
    <n v="24758"/>
    <n v="450.14545454545453"/>
    <n v="97700"/>
    <n v="1776.3636363636363"/>
    <n v="49274"/>
    <n v="895.89090909090908"/>
    <n v="22536"/>
    <n v="409.74545454545455"/>
    <n v="276382"/>
    <n v="5025.1272727272726"/>
    <n v="0"/>
    <b v="0"/>
    <b v="0"/>
    <b v="0"/>
    <b v="0"/>
    <b v="0"/>
    <b v="0"/>
    <b v="0"/>
    <b v="0"/>
    <b v="0"/>
    <b v="0"/>
    <b v="0"/>
    <b v="0"/>
    <s v="Brandt Meadows Associates"/>
    <n v="0"/>
    <s v="130 West 2nd Street"/>
    <s v="Dayton, OH  45402"/>
    <s v="ablake@countycorp.com"/>
    <s v="937-531-7048"/>
    <s v="Oberer Management Services"/>
    <s v="3445 Newmark Drive"/>
    <s v="Miamiburg, Ohio 45342"/>
    <s v="showard@oberer.com"/>
    <s v="937-531-5523"/>
    <s v="Stephanie Howard"/>
    <s v="Affordable Housing Administrator"/>
    <s v="Oberer Management Services"/>
    <s v="showard@oberer.com"/>
    <s v="937-531-5523"/>
    <b v="0"/>
    <b v="1"/>
    <x v="1"/>
    <n v="1"/>
    <n v="0"/>
    <n v="0"/>
    <n v="0"/>
    <n v="0"/>
    <n v="0"/>
    <n v="0"/>
    <m/>
  </r>
  <r>
    <s v="10-0055"/>
    <s v="Dayton View Commons II"/>
    <s v="4148 Brandt Meadows Drive"/>
    <b v="1"/>
    <s v="Dayton"/>
    <x v="55"/>
    <n v="45404"/>
    <x v="1"/>
    <s v="Kelly Bond"/>
    <s v="937-716-1201"/>
    <n v="0"/>
    <n v="0"/>
    <n v="8"/>
    <n v="0"/>
    <n v="0"/>
    <n v="0"/>
    <n v="4"/>
    <n v="28"/>
    <n v="32"/>
    <n v="0"/>
    <n v="32"/>
    <s v="NO"/>
    <s v="YES"/>
    <n v="0"/>
    <n v="0"/>
    <n v="0"/>
    <n v="0"/>
    <n v="0"/>
    <n v="0"/>
    <n v="0"/>
    <n v="0"/>
    <n v="0"/>
    <n v="0"/>
    <n v="0"/>
    <n v="0"/>
    <n v="0"/>
    <n v="0"/>
    <n v="0"/>
    <x v="0"/>
    <x v="3"/>
    <n v="32"/>
    <n v="0"/>
    <s v="NO"/>
    <n v="3"/>
    <n v="3"/>
    <n v="2"/>
    <n v="0"/>
    <n v="0"/>
    <n v="0"/>
    <n v="0"/>
    <n v="0"/>
    <n v="0"/>
    <n v="1"/>
    <n v="2"/>
    <n v="4"/>
    <n v="0.125"/>
    <n v="0"/>
    <n v="61201"/>
    <n v="1912.53125"/>
    <n v="3029"/>
    <n v="94.65625"/>
    <n v="62072"/>
    <n v="1939.75"/>
    <n v="60601"/>
    <n v="1893.78125"/>
    <n v="13296"/>
    <n v="415.5"/>
    <n v="200199"/>
    <n v="6256.21875"/>
    <n v="0"/>
    <b v="0"/>
    <b v="0"/>
    <b v="0"/>
    <b v="0"/>
    <b v="0"/>
    <b v="0"/>
    <b v="0"/>
    <b v="0"/>
    <b v="0"/>
    <b v="0"/>
    <b v="0"/>
    <b v="0"/>
    <s v="Dayton View Commons II, LLC"/>
    <n v="0"/>
    <s v="3445 Newmark Drive"/>
    <s v="Miamisburg, Ohio 45342"/>
    <s v="jkoogler@oberer.com"/>
    <s v="937-531-5523"/>
    <s v="Oberer Management Services"/>
    <s v="3445 Newmark Drive"/>
    <s v="Miamsiburg, Ohio 45342"/>
    <s v="showard@oberer.com"/>
    <s v="937-531-5523"/>
    <s v="Stephanie Howard"/>
    <s v="Affordable Housing Administrator"/>
    <s v="Oberer Management Services"/>
    <s v="showard@oberer.com"/>
    <s v="937-531-5523"/>
    <b v="1"/>
    <b v="0"/>
    <x v="0"/>
    <s v="*1"/>
    <n v="0"/>
    <n v="0"/>
    <n v="0"/>
    <n v="0"/>
    <n v="0"/>
    <n v="0"/>
    <m/>
  </r>
  <r>
    <s v="08-0037"/>
    <s v="East End Twin Towers Crossing"/>
    <s v="624 Xenia Avenue"/>
    <b v="1"/>
    <s v="Dayton"/>
    <x v="55"/>
    <n v="45410"/>
    <x v="2"/>
    <s v="Shirley Maule"/>
    <s v="937-262-7642"/>
    <n v="0"/>
    <n v="0"/>
    <n v="19"/>
    <n v="0"/>
    <n v="0"/>
    <n v="0"/>
    <n v="0"/>
    <n v="40"/>
    <n v="40"/>
    <n v="0"/>
    <n v="40"/>
    <s v="NO"/>
    <s v="YES"/>
    <n v="0"/>
    <n v="0"/>
    <n v="0"/>
    <n v="0"/>
    <n v="0"/>
    <n v="0"/>
    <n v="0"/>
    <n v="0"/>
    <n v="0"/>
    <n v="0"/>
    <n v="0"/>
    <n v="0"/>
    <n v="0"/>
    <n v="0"/>
    <n v="0"/>
    <x v="0"/>
    <x v="3"/>
    <n v="40"/>
    <n v="1"/>
    <s v="NO"/>
    <n v="0"/>
    <n v="0"/>
    <n v="0"/>
    <n v="0"/>
    <n v="1"/>
    <n v="1"/>
    <n v="1"/>
    <n v="1"/>
    <n v="1"/>
    <n v="1"/>
    <n v="0"/>
    <n v="3"/>
    <n v="7.4999999999999997E-2"/>
    <n v="0"/>
    <n v="88472"/>
    <n v="2211.8000000000002"/>
    <n v="3515"/>
    <n v="87.875"/>
    <n v="117327"/>
    <n v="2933.1750000000002"/>
    <n v="73495"/>
    <n v="1837.375"/>
    <n v="23316"/>
    <n v="582.9"/>
    <n v="306125"/>
    <n v="7653.125"/>
    <n v="0"/>
    <b v="0"/>
    <b v="0"/>
    <b v="0"/>
    <b v="0"/>
    <b v="0"/>
    <b v="0"/>
    <b v="0"/>
    <b v="0"/>
    <b v="0"/>
    <b v="0"/>
    <b v="0"/>
    <b v="0"/>
    <s v="Twin Towers Crossing, Ltd."/>
    <n v="0"/>
    <s v="3445 Newmark Drive"/>
    <s v="Miamisburg, OH 45342"/>
    <s v="jkoogler@oberer.com"/>
    <s v="937-531-5518"/>
    <s v="Oberer Management Services"/>
    <s v="3445 Newmark Drive"/>
    <s v="Miamiburg, Ohio 45342"/>
    <s v="showard@oberer.com"/>
    <s v="937-531-5523"/>
    <s v="Stephanie Howard"/>
    <s v="Affordable Housing Administrator"/>
    <s v="Oberer Management Services"/>
    <s v="showard@oberer.com"/>
    <s v="937-531-5523"/>
    <b v="1"/>
    <b v="0"/>
    <x v="0"/>
    <s v="*1"/>
    <n v="0"/>
    <n v="0"/>
    <n v="0"/>
    <n v="0"/>
    <n v="0"/>
    <n v="0"/>
    <m/>
  </r>
  <r>
    <s v="11-0113"/>
    <s v="Ft. McKinley Homes"/>
    <s v="4148 Brandt Meadows Drive"/>
    <b v="1"/>
    <s v="Dayton"/>
    <x v="55"/>
    <n v="45404"/>
    <x v="2"/>
    <s v="Kelly Bond"/>
    <s v="937-716-1201"/>
    <n v="0"/>
    <n v="0"/>
    <n v="8"/>
    <n v="0"/>
    <n v="0"/>
    <n v="0"/>
    <n v="0"/>
    <n v="25"/>
    <n v="25"/>
    <n v="0"/>
    <n v="25"/>
    <s v="NO"/>
    <s v="YES"/>
    <n v="0"/>
    <n v="0"/>
    <n v="0"/>
    <n v="0"/>
    <n v="0"/>
    <n v="0"/>
    <n v="0"/>
    <n v="0"/>
    <n v="0"/>
    <n v="0"/>
    <n v="0"/>
    <n v="0"/>
    <n v="0"/>
    <n v="0"/>
    <n v="0"/>
    <x v="0"/>
    <x v="3"/>
    <n v="25"/>
    <n v="1"/>
    <s v="NO"/>
    <n v="0"/>
    <n v="0"/>
    <n v="0"/>
    <n v="0"/>
    <n v="0"/>
    <n v="0"/>
    <n v="0"/>
    <n v="0"/>
    <n v="0"/>
    <n v="0"/>
    <n v="0"/>
    <n v="0"/>
    <n v="0"/>
    <n v="0"/>
    <n v="47871"/>
    <n v="1914.84"/>
    <n v="0"/>
    <n v="0"/>
    <n v="47413"/>
    <n v="1896.52"/>
    <n v="53498"/>
    <n v="2139.92"/>
    <n v="10080"/>
    <n v="403.2"/>
    <n v="158862"/>
    <n v="6354.48"/>
    <n v="0"/>
    <b v="0"/>
    <b v="0"/>
    <b v="0"/>
    <b v="0"/>
    <b v="0"/>
    <b v="0"/>
    <b v="0"/>
    <b v="0"/>
    <b v="0"/>
    <b v="0"/>
    <b v="0"/>
    <b v="0"/>
    <s v="Ft. McKinley Homes, LLC"/>
    <n v="0"/>
    <s v="3445 Newmark Drive"/>
    <s v="Miamisburg, Ohio 45342"/>
    <s v="jkoogler@oberer.com"/>
    <s v="937-531-5523"/>
    <s v="Oberer Management Services"/>
    <s v="3445 Newmark Drive"/>
    <s v="Miamsiburg, Ohio 45342"/>
    <s v="showard@oberer.com"/>
    <s v="937-531-5523"/>
    <s v="Stephanie Howard"/>
    <s v="Affordable Housing Administrator"/>
    <s v="Oberer Management Services"/>
    <s v="showard@oberer.com"/>
    <s v="937-531-5523"/>
    <b v="0"/>
    <b v="1"/>
    <x v="1"/>
    <n v="0"/>
    <n v="1"/>
    <n v="0"/>
    <n v="0"/>
    <n v="0"/>
    <n v="0"/>
    <n v="0"/>
    <m/>
  </r>
  <r>
    <s v="20-0007"/>
    <s v="Hempstead Landing"/>
    <s v="4024 Hempstead Station Drive"/>
    <b v="0"/>
    <s v="Dayton"/>
    <x v="55"/>
    <n v="45429"/>
    <x v="1"/>
    <s v="Khadijah Burrus"/>
    <s v="937-293-9764"/>
    <n v="0"/>
    <n v="0"/>
    <n v="17"/>
    <n v="0"/>
    <n v="14"/>
    <n v="19"/>
    <n v="7"/>
    <n v="0"/>
    <n v="40"/>
    <n v="0"/>
    <n v="40"/>
    <s v="NO"/>
    <s v="YES"/>
    <n v="0"/>
    <n v="0"/>
    <n v="0"/>
    <n v="0"/>
    <n v="0"/>
    <n v="0"/>
    <n v="0"/>
    <n v="0"/>
    <n v="0"/>
    <n v="0"/>
    <n v="0"/>
    <n v="24"/>
    <n v="0"/>
    <n v="0"/>
    <n v="0"/>
    <x v="0"/>
    <x v="2"/>
    <n v="1"/>
    <n v="40"/>
    <s v="YES"/>
    <n v="1"/>
    <n v="1"/>
    <n v="1"/>
    <n v="1"/>
    <n v="1"/>
    <n v="0"/>
    <n v="1"/>
    <n v="2"/>
    <n v="2"/>
    <n v="4"/>
    <n v="7"/>
    <n v="6"/>
    <n v="0.15"/>
    <n v="0"/>
    <n v="59556"/>
    <n v="1488.9"/>
    <n v="42432"/>
    <n v="1060.8"/>
    <n v="63558"/>
    <n v="1588.95"/>
    <n v="61409"/>
    <n v="1535.2249999999999"/>
    <n v="114934"/>
    <n v="2873.35"/>
    <n v="341889"/>
    <n v="8547.2250000000004"/>
    <n v="0"/>
    <b v="0"/>
    <b v="0"/>
    <b v="0"/>
    <b v="0"/>
    <b v="0"/>
    <b v="0"/>
    <b v="0"/>
    <b v="0"/>
    <b v="0"/>
    <b v="0"/>
    <b v="0"/>
    <b v="0"/>
    <s v="Scott Harrold"/>
    <s v="Principal"/>
    <s v="330 W. Spring Street, Suite 430"/>
    <s v="Columbus, OH 43215"/>
    <s v="scott@livespired.com"/>
    <s v="614-350-0391"/>
    <s v="RLJ Management Co., Inc"/>
    <s v="3021 E. Dublin-Granville Rd. Suite 200"/>
    <s v="Columbus, OH 43231"/>
    <s v="bharvey@rljmgmt.com"/>
    <s v="614-942-2020"/>
    <s v="Joan Burkhardt"/>
    <s v="Compliance Analyst"/>
    <s v="RLJ Management"/>
    <s v="jburkhardt@rljmgmt.com"/>
    <s v="740-751-9601"/>
    <b v="1"/>
    <b v="0"/>
    <x v="0"/>
    <n v="0"/>
    <n v="1"/>
    <n v="0"/>
    <s v="NO"/>
    <n v="0"/>
    <s v="NO"/>
    <n v="0"/>
    <m/>
  </r>
  <r>
    <s v="16-0056"/>
    <s v="Homefull Family Living Center"/>
    <s v="829 S Gettysburg Avenue"/>
    <b v="0"/>
    <s v="Dayton"/>
    <x v="55"/>
    <n v="45417"/>
    <x v="2"/>
    <s v="David Cook"/>
    <s v="937 293-1945 ext 551"/>
    <n v="0"/>
    <n v="30"/>
    <n v="0"/>
    <n v="0"/>
    <n v="0"/>
    <n v="24"/>
    <n v="4"/>
    <n v="6"/>
    <n v="34"/>
    <n v="0"/>
    <n v="34"/>
    <s v="NO"/>
    <s v="YES"/>
    <n v="0"/>
    <n v="0"/>
    <n v="0"/>
    <n v="0"/>
    <n v="0"/>
    <n v="0"/>
    <n v="0"/>
    <n v="0"/>
    <n v="0"/>
    <n v="0"/>
    <n v="0"/>
    <n v="0"/>
    <n v="1"/>
    <n v="34"/>
    <n v="0"/>
    <x v="0"/>
    <x v="1"/>
    <n v="6"/>
    <n v="34"/>
    <s v="NO"/>
    <n v="4"/>
    <n v="5"/>
    <n v="3"/>
    <n v="3"/>
    <n v="2"/>
    <n v="2"/>
    <n v="1"/>
    <n v="3"/>
    <n v="3"/>
    <n v="4"/>
    <n v="4"/>
    <n v="2"/>
    <n v="5.8823529411764705E-2"/>
    <n v="0"/>
    <n v="31025"/>
    <n v="912.5"/>
    <n v="91852"/>
    <n v="2701.5294117647059"/>
    <n v="136310"/>
    <n v="4009.1176470588234"/>
    <n v="26585"/>
    <n v="781.91176470588232"/>
    <n v="0"/>
    <n v="0"/>
    <n v="285772"/>
    <n v="8405.0588235294126"/>
    <n v="0"/>
    <b v="0"/>
    <b v="0"/>
    <b v="0"/>
    <b v="0"/>
    <b v="0"/>
    <b v="0"/>
    <b v="0"/>
    <b v="0"/>
    <b v="0"/>
    <b v="0"/>
    <b v="0"/>
    <b v="0"/>
    <s v="Homefull Family Living Center LLC"/>
    <n v="0"/>
    <s v="829 S Gettysburg Ave"/>
    <s v="Dayton OH  45417"/>
    <s v="tinap@homefull.org"/>
    <s v="937 262-4622"/>
    <s v="Homefull"/>
    <s v="2621 Dryden Rd Suite 302"/>
    <s v="Moraine OH  45439"/>
    <s v="tinap@homefull.org"/>
    <s v="937 262-4622"/>
    <s v="Candace A High"/>
    <s v="CFO"/>
    <s v="Homefull"/>
    <s v="candyh@homefull.org"/>
    <s v="937 262-4625"/>
    <b v="1"/>
    <b v="0"/>
    <x v="0"/>
    <n v="0"/>
    <n v="0"/>
    <n v="0"/>
    <s v="YES"/>
    <s v="N/A"/>
    <n v="0"/>
    <n v="0"/>
    <m/>
  </r>
  <r>
    <s v="08-0168"/>
    <s v="Lyons Place"/>
    <s v="1300 Genesis"/>
    <b v="0"/>
    <s v="Dayton"/>
    <x v="55"/>
    <n v="45417"/>
    <x v="1"/>
    <n v="0"/>
    <s v="937-854-7833"/>
    <n v="0"/>
    <n v="55"/>
    <n v="0"/>
    <n v="0"/>
    <n v="61"/>
    <n v="6"/>
    <n v="0"/>
    <n v="0"/>
    <n v="67"/>
    <n v="0"/>
    <n v="67"/>
    <s v="YES"/>
    <s v="NO"/>
    <n v="0"/>
    <n v="0"/>
    <n v="0"/>
    <n v="0"/>
    <n v="0"/>
    <n v="0"/>
    <n v="0"/>
    <n v="0"/>
    <n v="0"/>
    <n v="0"/>
    <n v="0"/>
    <n v="0"/>
    <n v="0"/>
    <n v="0"/>
    <n v="0"/>
    <x v="1"/>
    <x v="0"/>
    <n v="1"/>
    <n v="67"/>
    <s v="YES"/>
    <n v="4"/>
    <n v="5"/>
    <n v="3"/>
    <n v="2"/>
    <n v="3"/>
    <n v="1"/>
    <n v="1"/>
    <n v="3"/>
    <n v="2"/>
    <n v="1"/>
    <n v="1"/>
    <n v="2"/>
    <n v="2.9850746268656716E-2"/>
    <n v="0"/>
    <n v="162487"/>
    <n v="2425.1791044776119"/>
    <n v="66010"/>
    <n v="985.22388059701495"/>
    <n v="112332"/>
    <n v="1676.5970149253731"/>
    <n v="86741"/>
    <n v="1294.641791044776"/>
    <n v="31472"/>
    <n v="469.73134328358208"/>
    <n v="459042"/>
    <n v="6851.373134328358"/>
    <n v="0"/>
    <b v="0"/>
    <b v="0"/>
    <b v="0"/>
    <b v="0"/>
    <b v="0"/>
    <b v="0"/>
    <b v="0"/>
    <b v="0"/>
    <b v="0"/>
    <b v="0"/>
    <b v="0"/>
    <b v="0"/>
    <s v="Wesley R. Young"/>
    <s v="Vice President and Chief Real Estate Officer"/>
    <s v="2160 East Fifth Street"/>
    <s v="Dayton, Ohio  45403"/>
    <s v="wyoung@smdcd.org"/>
    <s v="937-277-8149 ext. 207"/>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0"/>
    <n v="0"/>
    <s v="NO"/>
    <n v="0"/>
    <n v="0"/>
    <n v="0"/>
    <m/>
  </r>
  <r>
    <s v="12-0019"/>
    <s v="Lyons Place II"/>
    <s v="4100 West Third Street"/>
    <b v="0"/>
    <s v="Dayton"/>
    <x v="55"/>
    <n v="45428"/>
    <x v="2"/>
    <n v="0"/>
    <s v="937-854-7833"/>
    <n v="0"/>
    <n v="43"/>
    <n v="0"/>
    <n v="0"/>
    <n v="49"/>
    <n v="6"/>
    <n v="0"/>
    <n v="0"/>
    <n v="55"/>
    <n v="0"/>
    <n v="55"/>
    <s v="YES"/>
    <s v="NO"/>
    <n v="7.0000000000000007E-2"/>
    <n v="4"/>
    <n v="4"/>
    <n v="0"/>
    <n v="0"/>
    <n v="0"/>
    <n v="0"/>
    <n v="0"/>
    <n v="0"/>
    <n v="0.1"/>
    <n v="6"/>
    <n v="6"/>
    <n v="0"/>
    <n v="0"/>
    <n v="0"/>
    <x v="1"/>
    <x v="0"/>
    <n v="1"/>
    <n v="55"/>
    <s v="YES"/>
    <n v="5"/>
    <n v="6"/>
    <n v="4"/>
    <n v="5"/>
    <n v="4"/>
    <n v="5"/>
    <n v="6"/>
    <n v="8"/>
    <n v="5"/>
    <n v="5"/>
    <n v="5"/>
    <n v="6"/>
    <n v="0.10909090909090909"/>
    <n v="0"/>
    <n v="134015"/>
    <n v="2436.6363636363635"/>
    <n v="60411"/>
    <n v="1098.3818181818183"/>
    <n v="96737"/>
    <n v="1758.8545454545454"/>
    <n v="52694"/>
    <n v="958.07272727272732"/>
    <n v="32152"/>
    <n v="584.58181818181822"/>
    <n v="376009"/>
    <n v="6836.5272727272732"/>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2"/>
    <n v="0"/>
    <n v="0"/>
    <s v="YES"/>
    <n v="0"/>
    <n v="0"/>
    <n v="0"/>
    <m/>
  </r>
  <r>
    <s v="18-0049"/>
    <s v="McBride Place Apartments"/>
    <s v="4100 W. Third St. Building 416"/>
    <b v="0"/>
    <s v="Dayton"/>
    <x v="55"/>
    <n v="45428"/>
    <x v="2"/>
    <n v="0"/>
    <s v="937-263-9000"/>
    <n v="0"/>
    <n v="64"/>
    <n v="0"/>
    <n v="0"/>
    <n v="59"/>
    <n v="5"/>
    <n v="0"/>
    <n v="0"/>
    <n v="64"/>
    <n v="0"/>
    <n v="64"/>
    <s v="YES"/>
    <s v="NO"/>
    <n v="0.17"/>
    <n v="11"/>
    <n v="11"/>
    <n v="0"/>
    <n v="0"/>
    <n v="0"/>
    <n v="0"/>
    <n v="0"/>
    <n v="0"/>
    <n v="0.18"/>
    <n v="12"/>
    <n v="12"/>
    <n v="0"/>
    <n v="0"/>
    <n v="0"/>
    <x v="1"/>
    <x v="0"/>
    <n v="1"/>
    <n v="64"/>
    <s v="YES"/>
    <n v="7"/>
    <n v="8"/>
    <n v="9"/>
    <n v="8"/>
    <n v="6"/>
    <n v="6"/>
    <n v="3"/>
    <n v="5"/>
    <n v="5"/>
    <n v="4"/>
    <n v="3"/>
    <n v="4"/>
    <n v="6.25E-2"/>
    <n v="0"/>
    <n v="98558"/>
    <n v="1539.96875"/>
    <n v="28588"/>
    <n v="446.6875"/>
    <n v="90416"/>
    <n v="1412.75"/>
    <n v="26635"/>
    <n v="416.171875"/>
    <n v="18672"/>
    <n v="291.75"/>
    <n v="262869"/>
    <n v="4107.328125"/>
    <n v="0"/>
    <b v="0"/>
    <b v="0"/>
    <b v="0"/>
    <b v="0"/>
    <b v="0"/>
    <b v="0"/>
    <b v="0"/>
    <b v="0"/>
    <b v="0"/>
    <b v="0"/>
    <b v="0"/>
    <b v="0"/>
    <s v="McBride Place LLC/Time Bete"/>
    <s v="President"/>
    <s v="2160 East Fifth Street"/>
    <s v="Dayton, OH 45403"/>
    <s v="tbete@smdcd.org"/>
    <s v="937-277-814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YES"/>
    <n v="0"/>
    <n v="0"/>
    <n v="0"/>
    <m/>
  </r>
  <r>
    <s v="09-0026"/>
    <s v="River Commons II"/>
    <s v="144 E. Helena St"/>
    <b v="0"/>
    <s v="Dayton"/>
    <x v="55"/>
    <n v="45404"/>
    <x v="2"/>
    <s v="Chrystal Steward"/>
    <s v="937-224-3118"/>
    <n v="0"/>
    <n v="83"/>
    <n v="0"/>
    <n v="0"/>
    <n v="83"/>
    <n v="0"/>
    <n v="0"/>
    <n v="0"/>
    <n v="83"/>
    <n v="0"/>
    <n v="83"/>
    <s v="NO"/>
    <s v="YES"/>
    <n v="0"/>
    <n v="0"/>
    <n v="0"/>
    <n v="1"/>
    <n v="83"/>
    <n v="81"/>
    <n v="0"/>
    <n v="0"/>
    <n v="0"/>
    <n v="0"/>
    <n v="0"/>
    <n v="0"/>
    <n v="0"/>
    <n v="0"/>
    <n v="0"/>
    <x v="0"/>
    <x v="0"/>
    <n v="1"/>
    <n v="83"/>
    <s v="YES"/>
    <n v="9"/>
    <n v="10"/>
    <n v="9"/>
    <n v="11"/>
    <n v="10"/>
    <n v="8"/>
    <n v="10"/>
    <n v="9"/>
    <n v="9"/>
    <n v="6"/>
    <n v="4"/>
    <n v="2"/>
    <n v="2.4096385542168676E-2"/>
    <n v="0"/>
    <n v="207761.89"/>
    <n v="2503.1553012048194"/>
    <n v="90827.26"/>
    <n v="1094.3043373493974"/>
    <n v="262046.93"/>
    <n v="3157.1919277108432"/>
    <n v="83124.83"/>
    <n v="1001.5039759036144"/>
    <n v="426567.06"/>
    <n v="5139.3621686746992"/>
    <n v="1070327.97"/>
    <n v="12895.517710843373"/>
    <n v="0"/>
    <b v="0"/>
    <b v="0"/>
    <b v="0"/>
    <b v="0"/>
    <b v="0"/>
    <b v="0"/>
    <b v="0"/>
    <b v="0"/>
    <b v="0"/>
    <b v="0"/>
    <b v="0"/>
    <b v="0"/>
    <s v="County Corp."/>
    <s v="Owner"/>
    <s v="130 West 2nd Street"/>
    <s v="Dayton, Ohio 45402"/>
    <s v="ablake@countycorp.com"/>
    <s v="937-531-7048"/>
    <s v="Miami Valley Housing Opportunities"/>
    <s v="907 W Fifth St"/>
    <s v="Dayton, Ohio 45402"/>
    <s v="dwattsrobinson@mvho.org"/>
    <s v="937-263-4449-ext 402"/>
    <s v="Chrystal Steward"/>
    <s v="Property Manager"/>
    <s v="Miami Valley Housing Opportunities"/>
    <s v="csteward@mvho.org"/>
    <s v="937-272-9986"/>
    <b v="1"/>
    <b v="0"/>
    <x v="0"/>
    <n v="1.2"/>
    <n v="1"/>
    <n v="0"/>
    <n v="0"/>
    <n v="0"/>
    <n v="0"/>
    <n v="0"/>
    <m/>
  </r>
  <r>
    <n v="180219"/>
    <s v="The Dayton Arcade"/>
    <s v="42 South Ludlow St. "/>
    <b v="1"/>
    <s v="Dayton"/>
    <x v="55"/>
    <n v="45402"/>
    <x v="2"/>
    <s v="Todd Evens"/>
    <s v="937-507-3008"/>
    <n v="0"/>
    <n v="0"/>
    <n v="5"/>
    <n v="0"/>
    <n v="80"/>
    <n v="24"/>
    <n v="6"/>
    <n v="0"/>
    <n v="103"/>
    <n v="7"/>
    <n v="110"/>
    <s v="NO"/>
    <s v="YES"/>
    <n v="0"/>
    <n v="0"/>
    <n v="0"/>
    <n v="0"/>
    <n v="0"/>
    <n v="0"/>
    <n v="0"/>
    <n v="0"/>
    <n v="0"/>
    <n v="0"/>
    <n v="0"/>
    <n v="0"/>
    <n v="0"/>
    <n v="0"/>
    <n v="0"/>
    <x v="0"/>
    <x v="2"/>
    <n v="0"/>
    <n v="0"/>
    <s v="YES"/>
    <n v="21"/>
    <n v="9"/>
    <n v="1"/>
    <n v="3"/>
    <n v="1"/>
    <n v="3"/>
    <n v="5"/>
    <n v="9"/>
    <n v="10"/>
    <n v="10"/>
    <n v="9"/>
    <n v="9"/>
    <n v="8.1818181818181818E-2"/>
    <n v="0"/>
    <n v="353924"/>
    <n v="3217.4909090909091"/>
    <n v="68102"/>
    <n v="619.10909090909092"/>
    <n v="171375"/>
    <n v="1557.9545454545455"/>
    <n v="270901"/>
    <n v="2462.7363636363634"/>
    <n v="49500"/>
    <n v="450"/>
    <n v="913802"/>
    <n v="8307.2909090909088"/>
    <n v="0"/>
    <b v="0"/>
    <b v="0"/>
    <b v="0"/>
    <b v="0"/>
    <b v="0"/>
    <b v="0"/>
    <b v="0"/>
    <b v="0"/>
    <b v="0"/>
    <b v="0"/>
    <b v="0"/>
    <b v="0"/>
    <s v="Dayton Housing LLC"/>
    <s v="Owner"/>
    <s v="100 N. Broadway Ste. 100"/>
    <s v="St. Louis MO, 63102"/>
    <s v="leslie.burrows@mccormackbaron.com"/>
    <s v="314-425-0774"/>
    <s v="McCormack Baron Management"/>
    <s v="100 N. Broadway Ste. 100"/>
    <s v="St. Louis MO 63102"/>
    <s v="kelly.manson@mccormackbaron.com"/>
    <s v="314-621-3400"/>
    <s v="Kelly Manson"/>
    <s v="Regional Director"/>
    <s v="McCormack Baron Management"/>
    <s v="kelly.manson@mccormackbaron.com"/>
    <s v="937-570-6418"/>
    <b v="1"/>
    <b v="0"/>
    <x v="0"/>
    <n v="1"/>
    <n v="1"/>
    <n v="0"/>
    <n v="0"/>
    <n v="0"/>
    <n v="0"/>
    <n v="0"/>
    <m/>
  </r>
  <r>
    <s v="07-0065"/>
    <s v="Twin Towers Place II"/>
    <s v="250 Allen Street"/>
    <b v="0"/>
    <s v="Dayton"/>
    <x v="55"/>
    <n v="45410"/>
    <x v="2"/>
    <s v="Lowe, Angel"/>
    <s v="937-258-6820"/>
    <n v="0"/>
    <n v="7"/>
    <n v="0"/>
    <n v="6"/>
    <n v="74"/>
    <n v="10"/>
    <n v="0"/>
    <n v="0"/>
    <n v="90"/>
    <n v="0"/>
    <n v="90"/>
    <s v="YES"/>
    <s v="NO"/>
    <n v="0"/>
    <n v="0"/>
    <n v="0"/>
    <n v="0"/>
    <n v="0"/>
    <n v="0"/>
    <n v="0"/>
    <n v="0"/>
    <n v="0"/>
    <n v="0.09"/>
    <n v="9"/>
    <n v="9"/>
    <n v="0"/>
    <n v="0"/>
    <n v="0"/>
    <x v="1"/>
    <x v="0"/>
    <n v="1"/>
    <n v="90"/>
    <s v="YES"/>
    <n v="2"/>
    <n v="2"/>
    <n v="0"/>
    <n v="0"/>
    <n v="1"/>
    <n v="1"/>
    <n v="1"/>
    <n v="1"/>
    <n v="1"/>
    <n v="2"/>
    <n v="0"/>
    <n v="2"/>
    <n v="2.2222222222222223E-2"/>
    <n v="0"/>
    <n v="164449"/>
    <n v="1827.2111111111112"/>
    <n v="107714"/>
    <n v="1196.8222222222223"/>
    <n v="143858"/>
    <n v="1598.4222222222222"/>
    <n v="105087"/>
    <n v="1167.6333333333334"/>
    <n v="33211"/>
    <n v="369.01111111111112"/>
    <n v="554319"/>
    <n v="6159.1"/>
    <n v="0"/>
    <b v="0"/>
    <b v="0"/>
    <b v="0"/>
    <b v="0"/>
    <b v="0"/>
    <b v="0"/>
    <b v="0"/>
    <b v="0"/>
    <b v="0"/>
    <b v="0"/>
    <b v="0"/>
    <b v="0"/>
    <s v="Twin Towers Place II, LLC/Tim Bete"/>
    <s v="President"/>
    <s v="2160 East Fifth Street"/>
    <s v="Dayton, OH 45403"/>
    <s v="tbete@smdcd.org"/>
    <s v="937-277-8149"/>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n v="110116"/>
    <s v="Englewood Square"/>
    <s v="150 Chris Drive"/>
    <b v="0"/>
    <s v="Englewood"/>
    <x v="55"/>
    <n v="45322"/>
    <x v="1"/>
    <s v="Missi Morris"/>
    <s v="937-836-4117"/>
    <n v="0"/>
    <n v="40"/>
    <n v="0"/>
    <n v="0"/>
    <n v="41"/>
    <n v="0"/>
    <n v="0"/>
    <n v="0"/>
    <n v="41"/>
    <n v="0"/>
    <n v="41"/>
    <s v="YES"/>
    <s v="NO"/>
    <n v="0"/>
    <n v="0"/>
    <n v="0"/>
    <n v="0"/>
    <n v="0"/>
    <n v="0"/>
    <n v="0"/>
    <n v="0"/>
    <n v="0"/>
    <n v="0"/>
    <n v="0"/>
    <n v="0"/>
    <n v="0"/>
    <n v="0"/>
    <n v="0"/>
    <x v="1"/>
    <x v="0"/>
    <n v="1"/>
    <n v="41"/>
    <s v="YES"/>
    <n v="1"/>
    <n v="0"/>
    <n v="0"/>
    <n v="0"/>
    <n v="1"/>
    <n v="1"/>
    <n v="1"/>
    <n v="1"/>
    <n v="1"/>
    <n v="0"/>
    <n v="1"/>
    <n v="2"/>
    <n v="4.878048780487805E-2"/>
    <n v="0"/>
    <n v="85452.88"/>
    <n v="2084.2165853658539"/>
    <n v="33572.379999999997"/>
    <n v="818.83853658536577"/>
    <n v="61465.88"/>
    <n v="1499.1678048780486"/>
    <n v="61776"/>
    <n v="1506.7317073170732"/>
    <n v="16404"/>
    <n v="400.09756097560978"/>
    <n v="258671.14"/>
    <n v="6309.0521951219516"/>
    <n v="0"/>
    <b v="0"/>
    <b v="0"/>
    <b v="0"/>
    <b v="0"/>
    <b v="0"/>
    <b v="0"/>
    <b v="0"/>
    <b v="0"/>
    <b v="0"/>
    <b v="0"/>
    <b v="0"/>
    <b v="0"/>
    <s v="New Englewood Squar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0"/>
    <n v="2"/>
    <n v="0"/>
    <s v="NO"/>
    <n v="0"/>
    <s v="NO"/>
    <n v="0"/>
    <m/>
  </r>
  <r>
    <s v="12-0046"/>
    <s v="Meadows of Martindale Union, LLC"/>
    <s v="226 W Martindale Road"/>
    <b v="0"/>
    <s v="Englewood"/>
    <x v="55"/>
    <n v="45322"/>
    <x v="1"/>
    <s v="Deana Hall"/>
    <s v="937-540-8095"/>
    <n v="19"/>
    <n v="0"/>
    <n v="1"/>
    <n v="0"/>
    <n v="10"/>
    <n v="20"/>
    <n v="0"/>
    <n v="0"/>
    <n v="30"/>
    <n v="0"/>
    <n v="30"/>
    <s v="NO"/>
    <s v="YES"/>
    <n v="0"/>
    <n v="0"/>
    <n v="0"/>
    <n v="0"/>
    <n v="0"/>
    <n v="0"/>
    <n v="0"/>
    <n v="0"/>
    <n v="0"/>
    <n v="0"/>
    <n v="0"/>
    <n v="0"/>
    <n v="0"/>
    <n v="0"/>
    <n v="0"/>
    <x v="0"/>
    <x v="0"/>
    <s v="7 buildings"/>
    <s v="4 to 6 units per bldg"/>
    <s v="NO"/>
    <n v="0"/>
    <n v="0"/>
    <n v="1"/>
    <n v="0"/>
    <n v="0"/>
    <n v="0"/>
    <n v="0"/>
    <n v="1"/>
    <n v="0"/>
    <n v="0"/>
    <n v="0"/>
    <n v="0"/>
    <n v="0"/>
    <n v="0"/>
    <n v="49871"/>
    <n v="1662.3666666666666"/>
    <n v="25849"/>
    <n v="861.63333333333333"/>
    <n v="25090.9"/>
    <n v="836.36333333333334"/>
    <n v="40475.550000000003"/>
    <n v="1349.1850000000002"/>
    <n v="0"/>
    <n v="0"/>
    <n v="141286.45000000001"/>
    <n v="4709.5483333333341"/>
    <n v="0"/>
    <b v="0"/>
    <b v="0"/>
    <b v="0"/>
    <b v="0"/>
    <b v="0"/>
    <b v="0"/>
    <b v="0"/>
    <b v="0"/>
    <b v="0"/>
    <b v="0"/>
    <b v="0"/>
    <b v="0"/>
    <s v="Martindale / Wabuck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120124"/>
    <s v="Village Park"/>
    <s v="6747 Brandt Pike"/>
    <b v="0"/>
    <s v="Huber Heights"/>
    <x v="55"/>
    <n v="45424"/>
    <x v="1"/>
    <s v="Jep Saunders"/>
    <s v="937-236-3819"/>
    <n v="0"/>
    <n v="40"/>
    <n v="0"/>
    <n v="0"/>
    <n v="41"/>
    <n v="0"/>
    <n v="0"/>
    <n v="0"/>
    <n v="40"/>
    <n v="1"/>
    <n v="41"/>
    <s v="YES"/>
    <s v="NO"/>
    <n v="0"/>
    <n v="0"/>
    <n v="0"/>
    <n v="0"/>
    <n v="0"/>
    <n v="0"/>
    <n v="0"/>
    <n v="0"/>
    <n v="0"/>
    <n v="0.1"/>
    <n v="5"/>
    <n v="5"/>
    <n v="0"/>
    <n v="0"/>
    <n v="0"/>
    <x v="1"/>
    <x v="0"/>
    <n v="1"/>
    <n v="41"/>
    <s v="YES"/>
    <n v="1"/>
    <n v="1"/>
    <n v="1"/>
    <n v="1"/>
    <n v="1"/>
    <n v="1"/>
    <n v="1"/>
    <n v="1"/>
    <n v="1"/>
    <n v="1"/>
    <n v="1"/>
    <n v="1"/>
    <n v="2.4390243902439025E-2"/>
    <n v="0"/>
    <n v="111685"/>
    <n v="2724.0243902439024"/>
    <n v="31726"/>
    <n v="773.80487804878044"/>
    <n v="61861.36"/>
    <n v="1508.8136585365853"/>
    <n v="67985"/>
    <n v="1658.1707317073171"/>
    <n v="11880"/>
    <n v="289.7560975609756"/>
    <n v="285137.36"/>
    <n v="6954.5697560975605"/>
    <n v="0"/>
    <b v="0"/>
    <b v="0"/>
    <b v="0"/>
    <b v="0"/>
    <b v="0"/>
    <b v="0"/>
    <b v="0"/>
    <b v="0"/>
    <b v="0"/>
    <b v="0"/>
    <b v="0"/>
    <b v="0"/>
    <s v="New Village Park,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0"/>
    <b v="1"/>
    <x v="1"/>
    <n v="1"/>
    <n v="1"/>
    <n v="0"/>
    <s v="NO"/>
    <n v="0"/>
    <s v="NO"/>
    <n v="0"/>
    <m/>
  </r>
  <r>
    <s v="19-0238"/>
    <s v="Ohio Village "/>
    <s v="2535 Cross Village Dr."/>
    <b v="1"/>
    <s v="Miamisburg"/>
    <x v="55"/>
    <n v="45342"/>
    <x v="1"/>
    <s v="Alicia Carey"/>
    <s v="937-435-0098"/>
    <n v="48"/>
    <n v="48"/>
    <n v="0"/>
    <n v="0"/>
    <n v="8"/>
    <n v="20"/>
    <n v="20"/>
    <n v="0"/>
    <n v="48"/>
    <n v="0"/>
    <n v="48"/>
    <s v="YES"/>
    <s v="NO"/>
    <n v="0"/>
    <n v="0"/>
    <n v="0"/>
    <n v="0"/>
    <n v="0"/>
    <n v="0"/>
    <n v="0"/>
    <n v="0"/>
    <n v="0"/>
    <n v="0"/>
    <n v="0"/>
    <n v="0"/>
    <n v="0"/>
    <n v="0"/>
    <n v="0"/>
    <x v="1"/>
    <x v="0"/>
    <n v="6"/>
    <n v="48"/>
    <s v="NO"/>
    <n v="0"/>
    <n v="0"/>
    <n v="1"/>
    <n v="0"/>
    <n v="0"/>
    <n v="0"/>
    <n v="0"/>
    <n v="1"/>
    <n v="1"/>
    <n v="4"/>
    <n v="4"/>
    <n v="2"/>
    <n v="4.1666666666666664E-2"/>
    <n v="0"/>
    <n v="126189.36"/>
    <n v="2628.9450000000002"/>
    <n v="37835.61"/>
    <n v="788.24187500000005"/>
    <n v="117026.99"/>
    <n v="2438.0622916666666"/>
    <n v="107929.25"/>
    <n v="2248.5260416666665"/>
    <n v="23679"/>
    <n v="493.3125"/>
    <n v="412660.21"/>
    <n v="8597.0877083333344"/>
    <n v="0"/>
    <b v="0"/>
    <b v="0"/>
    <b v="0"/>
    <b v="0"/>
    <b v="0"/>
    <b v="0"/>
    <b v="0"/>
    <b v="0"/>
    <b v="0"/>
    <b v="0"/>
    <b v="0"/>
    <b v="0"/>
    <s v="John Joyce"/>
    <s v="Managing Member"/>
    <s v="5845 Landerbrook Dr. "/>
    <s v="Lyndhurst, OH 44124"/>
    <s v="sfreireich@RHMRealEstateGroup.com"/>
    <s v="216-360-8253"/>
    <s v="Retiree Housing Management Inc"/>
    <s v="5845 Landerbrook Dr. "/>
    <s v="Lyndhurst, OH 44124"/>
    <s v="sfreireich@RHMRealEstateGroup.com"/>
    <s v="216-360-8253"/>
    <s v="Stephen Freireich"/>
    <s v="CFO"/>
    <s v="Retiree Housing Management Inc"/>
    <s v="sfreireich@RHMRealEstateGroup.com"/>
    <s v="216-360-8253"/>
    <b v="0"/>
    <b v="1"/>
    <x v="1"/>
    <n v="2"/>
    <n v="0"/>
    <n v="0"/>
    <s v="NO"/>
    <n v="0"/>
    <s v="NO"/>
    <n v="0"/>
    <m/>
  </r>
  <r>
    <n v="210203"/>
    <s v="Vandalia Townhomes"/>
    <s v="860 South Dixie Drive"/>
    <b v="0"/>
    <s v="Vandalia"/>
    <x v="55"/>
    <n v="45377"/>
    <x v="1"/>
    <s v="Melissa LaMarr"/>
    <s v="937.890.8474"/>
    <n v="0"/>
    <n v="35"/>
    <n v="0"/>
    <n v="0"/>
    <n v="0"/>
    <n v="29"/>
    <n v="4"/>
    <n v="2"/>
    <n v="35"/>
    <n v="0"/>
    <n v="35"/>
    <s v="NO"/>
    <s v="YES"/>
    <n v="0"/>
    <n v="0"/>
    <n v="0"/>
    <n v="0"/>
    <n v="0"/>
    <n v="0"/>
    <n v="0"/>
    <n v="0"/>
    <n v="0"/>
    <n v="0"/>
    <n v="0"/>
    <n v="0"/>
    <n v="0"/>
    <n v="0"/>
    <n v="0"/>
    <x v="0"/>
    <x v="1"/>
    <n v="6"/>
    <n v="35"/>
    <s v="NO"/>
    <n v="6"/>
    <n v="6"/>
    <n v="7"/>
    <n v="7"/>
    <n v="8"/>
    <n v="9"/>
    <n v="10"/>
    <n v="10"/>
    <n v="11"/>
    <n v="8"/>
    <n v="9"/>
    <n v="8"/>
    <n v="0.22857142857142856"/>
    <s v="This property is currently under rehab and holding units for relocation."/>
    <n v="29664.34"/>
    <n v="847.55257142857147"/>
    <n v="12102.41"/>
    <n v="345.78314285714288"/>
    <n v="4830.92"/>
    <n v="138.02628571428571"/>
    <n v="14217.76"/>
    <n v="406.22171428571431"/>
    <n v="0"/>
    <n v="0"/>
    <n v="60815.43"/>
    <n v="1737.5837142857142"/>
    <n v="0"/>
    <b v="0"/>
    <b v="0"/>
    <b v="0"/>
    <b v="0"/>
    <b v="0"/>
    <b v="0"/>
    <b v="0"/>
    <b v="0"/>
    <b v="0"/>
    <b v="0"/>
    <b v="0"/>
    <b v="0"/>
    <s v="Vandalia Townhomes, LLC"/>
    <n v="0"/>
    <s v="160 West Main Street Suite 200"/>
    <s v="New Albany, OH 43054"/>
    <n v="0"/>
    <s v="614.552.5609"/>
    <s v="Wallick Properties Midwest LLC"/>
    <s v="160 West Main Street, Suite 200"/>
    <s v="New Albany, OH  43054"/>
    <s v="aalbery@wallick.com"/>
    <s v="614.552.5609"/>
    <s v="Tracy Johnson"/>
    <s v="Regional Manager"/>
    <s v="Wallick Properties Midwest LLC"/>
    <s v="tljohnson@wallick.com"/>
    <s v="614.696.6422"/>
    <b v="0"/>
    <b v="1"/>
    <x v="1"/>
    <n v="0"/>
    <n v="2"/>
    <n v="0"/>
    <s v="NO"/>
    <n v="0"/>
    <s v="NO"/>
    <n v="0"/>
    <m/>
  </r>
  <r>
    <n v="210024"/>
    <s v="Vandalia Village"/>
    <s v="860 South Dixie Drive"/>
    <b v="0"/>
    <s v="Vandalia"/>
    <x v="55"/>
    <n v="45377"/>
    <x v="1"/>
    <s v="Melissa LaMarr"/>
    <s v="937.890.8474"/>
    <n v="0"/>
    <n v="76"/>
    <n v="0"/>
    <n v="0"/>
    <n v="76"/>
    <n v="0"/>
    <n v="0"/>
    <n v="0"/>
    <n v="76"/>
    <n v="0"/>
    <n v="76"/>
    <s v="YES"/>
    <s v="NO"/>
    <n v="0"/>
    <n v="0"/>
    <n v="0"/>
    <n v="0"/>
    <n v="0"/>
    <n v="0"/>
    <n v="0"/>
    <n v="0"/>
    <n v="0"/>
    <n v="0"/>
    <n v="2"/>
    <n v="0"/>
    <n v="0"/>
    <n v="0"/>
    <n v="0"/>
    <x v="1"/>
    <x v="1"/>
    <n v="20"/>
    <n v="76"/>
    <s v="NO"/>
    <n v="11"/>
    <n v="12"/>
    <n v="12"/>
    <n v="13"/>
    <n v="13"/>
    <n v="15"/>
    <n v="14"/>
    <n v="14"/>
    <n v="12"/>
    <n v="12"/>
    <n v="13"/>
    <n v="11"/>
    <n v="0.14473684210526316"/>
    <s v="This property is currently under rehab and holding units for relocation."/>
    <n v="58425.01"/>
    <n v="768.75013157894739"/>
    <n v="65107.93"/>
    <n v="856.68328947368423"/>
    <n v="25683.78"/>
    <n v="337.94447368421049"/>
    <n v="13786.82"/>
    <n v="181.40552631578947"/>
    <n v="0"/>
    <n v="0"/>
    <n v="163003.54"/>
    <n v="2144.7834210526316"/>
    <n v="0"/>
    <b v="0"/>
    <b v="0"/>
    <b v="0"/>
    <b v="0"/>
    <b v="0"/>
    <b v="0"/>
    <b v="0"/>
    <b v="0"/>
    <b v="0"/>
    <b v="0"/>
    <b v="0"/>
    <b v="0"/>
    <s v="Vandalia Village, LLC"/>
    <n v="0"/>
    <s v="160 West Main Street Suite 200"/>
    <s v="New Albany, OH 43054"/>
    <n v="0"/>
    <s v="614.552.5609"/>
    <s v="Wallick Properties Midwest LLC"/>
    <s v="160 West Main Street, Suite 200"/>
    <s v="New Albany, OH  43054"/>
    <s v="aalbery@wallick.com"/>
    <s v="614.552.5609"/>
    <s v="Tracy Johnson"/>
    <s v="Regional Manager"/>
    <s v="Wallick Properties Midwest LLC"/>
    <s v="tljohnson@wallick.com"/>
    <s v="614.696.6422"/>
    <b v="1"/>
    <b v="0"/>
    <x v="0"/>
    <n v="0"/>
    <n v="2"/>
    <n v="0"/>
    <s v="NO"/>
    <n v="0"/>
    <s v="NO"/>
    <n v="0"/>
    <m/>
  </r>
  <r>
    <s v="07-0164"/>
    <s v="Canterbury Court Apartments"/>
    <s v="450 N. Elm St."/>
    <b v="0"/>
    <s v="West Carrollton"/>
    <x v="55"/>
    <n v="45449"/>
    <x v="0"/>
    <s v="Jan Velkoff"/>
    <s v="937-859-1106"/>
    <n v="0"/>
    <n v="148"/>
    <n v="0"/>
    <n v="0"/>
    <n v="142"/>
    <n v="8"/>
    <n v="0"/>
    <n v="0"/>
    <n v="147"/>
    <n v="3"/>
    <n v="150"/>
    <s v="YES"/>
    <s v="NO"/>
    <n v="0.1"/>
    <n v="15"/>
    <n v="15"/>
    <n v="0"/>
    <n v="0"/>
    <n v="0"/>
    <n v="0"/>
    <n v="0"/>
    <n v="0"/>
    <n v="0"/>
    <n v="0"/>
    <n v="0"/>
    <n v="0"/>
    <n v="0"/>
    <n v="0"/>
    <x v="1"/>
    <x v="0"/>
    <n v="1"/>
    <n v="150"/>
    <s v="YES"/>
    <n v="2"/>
    <n v="0"/>
    <n v="2"/>
    <n v="1"/>
    <n v="2"/>
    <n v="2"/>
    <n v="1"/>
    <n v="3"/>
    <n v="1"/>
    <n v="1"/>
    <n v="2"/>
    <n v="2"/>
    <n v="1.3333333333333334E-2"/>
    <n v="0"/>
    <n v="195608"/>
    <n v="1304.0533333333333"/>
    <n v="155016"/>
    <n v="1033.44"/>
    <n v="324079"/>
    <n v="2160.5266666666666"/>
    <n v="128561"/>
    <n v="857.07333333333338"/>
    <n v="27560"/>
    <n v="183.73333333333332"/>
    <n v="830824"/>
    <n v="5538.8266666666668"/>
    <n v="0"/>
    <b v="0"/>
    <b v="0"/>
    <b v="0"/>
    <b v="0"/>
    <b v="0"/>
    <b v="0"/>
    <b v="0"/>
    <b v="0"/>
    <b v="0"/>
    <b v="0"/>
    <b v="0"/>
    <b v="0"/>
    <s v="Canterbury Court Apartments, LP"/>
    <s v="Jimmy Wilson, VP"/>
    <s v="3870 Virginia Ave."/>
    <s v="Cincinnati, OH 45227"/>
    <s v="jwilson@erslife.org"/>
    <s v="513-979-2304"/>
    <s v="Episcopal Retirement Services"/>
    <s v="3870 Virginia Ave."/>
    <s v="Cincinnati, OH 45227"/>
    <s v="therlihy@erslife.org"/>
    <s v="937-477-9693"/>
    <s v="Tammy Herlihy"/>
    <s v="Administrative Systems &amp; Regional Manager"/>
    <s v="Episcopal Retirement Services"/>
    <s v="therlihy@erslife.org"/>
    <s v="937-477-9693"/>
    <b v="0"/>
    <b v="1"/>
    <x v="1"/>
    <n v="5"/>
    <n v="0"/>
    <n v="0"/>
    <n v="0"/>
    <n v="0"/>
    <n v="0"/>
    <n v="0"/>
    <m/>
  </r>
  <r>
    <s v="12-0082"/>
    <s v="Twin Towers Crossing II"/>
    <s v="624 Xenia Avenue"/>
    <b v="1"/>
    <s v="Dayton "/>
    <x v="56"/>
    <n v="45410"/>
    <x v="2"/>
    <s v="Shirley Maule"/>
    <s v="937-262-7642"/>
    <n v="0"/>
    <n v="0"/>
    <n v="15"/>
    <n v="0"/>
    <n v="0"/>
    <n v="0"/>
    <n v="8"/>
    <n v="32"/>
    <n v="40"/>
    <n v="0"/>
    <n v="40"/>
    <s v="NO"/>
    <s v="YES"/>
    <n v="0"/>
    <n v="0"/>
    <n v="0"/>
    <n v="0"/>
    <n v="0"/>
    <n v="0"/>
    <n v="0"/>
    <n v="0"/>
    <n v="0"/>
    <n v="0"/>
    <n v="0"/>
    <n v="0"/>
    <n v="0"/>
    <n v="0"/>
    <n v="0"/>
    <x v="0"/>
    <x v="3"/>
    <n v="40"/>
    <n v="0"/>
    <s v="NO"/>
    <n v="0"/>
    <n v="0"/>
    <n v="0"/>
    <n v="0"/>
    <n v="0"/>
    <n v="1"/>
    <n v="1"/>
    <n v="2"/>
    <n v="2"/>
    <n v="2"/>
    <n v="2"/>
    <n v="3"/>
    <n v="7.4999999999999997E-2"/>
    <n v="0"/>
    <n v="86919"/>
    <n v="2172.9749999999999"/>
    <n v="3126"/>
    <n v="78.150000000000006"/>
    <n v="135488"/>
    <n v="3387.2"/>
    <n v="71242"/>
    <n v="1781.05"/>
    <n v="18816"/>
    <n v="470.4"/>
    <n v="315591"/>
    <n v="7889.7749999999996"/>
    <n v="0"/>
    <b v="0"/>
    <b v="0"/>
    <b v="0"/>
    <b v="0"/>
    <b v="0"/>
    <b v="0"/>
    <b v="0"/>
    <b v="0"/>
    <b v="0"/>
    <b v="0"/>
    <b v="0"/>
    <b v="0"/>
    <s v="Twin Towers Crossing II"/>
    <n v="0"/>
    <s v="3445 Newmark Drive"/>
    <s v="Miamisburg, OH  45342"/>
    <s v="jkoogler@oberer.com"/>
    <s v="937-531-5518"/>
    <s v="Oberer Management Services"/>
    <s v="3445 Newmark Drive"/>
    <s v="Miamiburg, Ohio 45342"/>
    <s v="showard@oberer.com"/>
    <s v="937-531-5523"/>
    <s v="Stephanie Howard"/>
    <s v="Affordable Housing Administrator"/>
    <s v="Oberer Management Services"/>
    <s v="showard@oberer.com"/>
    <s v="937-531-5523"/>
    <b v="1"/>
    <b v="0"/>
    <x v="0"/>
    <s v="*1"/>
    <n v="0"/>
    <n v="0"/>
    <n v="0"/>
    <n v="0"/>
    <n v="0"/>
    <n v="0"/>
    <m/>
  </r>
  <r>
    <s v="15-0325"/>
    <s v="The Key Terrace"/>
    <s v="3908 Wilmington Pike"/>
    <b v="0"/>
    <s v="Kettering"/>
    <x v="56"/>
    <n v="454029"/>
    <x v="1"/>
    <s v="Le'Chon Peters"/>
    <s v="(937) 951-3100"/>
    <n v="0"/>
    <n v="30"/>
    <n v="10"/>
    <n v="0"/>
    <n v="40"/>
    <n v="0"/>
    <n v="0"/>
    <n v="0"/>
    <n v="40"/>
    <n v="0"/>
    <n v="40"/>
    <s v="NO"/>
    <s v="YES"/>
    <n v="0"/>
    <n v="0"/>
    <n v="0"/>
    <n v="1"/>
    <n v="40"/>
    <n v="38"/>
    <n v="0"/>
    <n v="0"/>
    <n v="0"/>
    <n v="0"/>
    <n v="0"/>
    <n v="0"/>
    <n v="1"/>
    <n v="40"/>
    <n v="38"/>
    <x v="0"/>
    <x v="0"/>
    <n v="1"/>
    <n v="40"/>
    <s v="YES"/>
    <n v="3"/>
    <n v="3"/>
    <n v="2"/>
    <n v="1"/>
    <n v="1"/>
    <n v="2"/>
    <n v="2"/>
    <n v="3"/>
    <n v="3"/>
    <n v="4"/>
    <n v="3"/>
    <n v="2"/>
    <n v="0.05"/>
    <n v="0"/>
    <n v="232102"/>
    <n v="5802.55"/>
    <n v="59444"/>
    <n v="1486.1"/>
    <n v="130934"/>
    <n v="3273.35"/>
    <n v="63344"/>
    <n v="1583.6"/>
    <n v="186366"/>
    <n v="4659.1499999999996"/>
    <n v="672190"/>
    <n v="16804.75"/>
    <n v="0"/>
    <b v="0"/>
    <b v="0"/>
    <b v="0"/>
    <b v="0"/>
    <b v="0"/>
    <b v="0"/>
    <b v="0"/>
    <b v="0"/>
    <b v="0"/>
    <b v="0"/>
    <b v="0"/>
    <b v="0"/>
    <s v="The Key Terrace / Debbie Watts-Robinson"/>
    <s v="Chief Executive Officer"/>
    <s v="907 W. Fifth Street"/>
    <s v="Dayton, OH 45402"/>
    <s v="dWattsRobinson.mvho.org"/>
    <s v="937 263-4449"/>
    <s v="Miami Valley Housing Opportunities"/>
    <s v="907 W. Fifth Street"/>
    <s v="Dayton, OH 45402"/>
    <s v="dnease@mvho.org"/>
    <s v="937 263-4449 ex 406"/>
    <s v="Daisy Nease"/>
    <s v="Property Director"/>
    <s v="Miami Valley Housing Opportunities"/>
    <s v="dnease@mvho.org"/>
    <s v="937 263-4449 ex 406"/>
    <b v="0"/>
    <b v="1"/>
    <x v="1"/>
    <n v="0"/>
    <n v="0"/>
    <n v="0"/>
    <n v="0"/>
    <n v="0"/>
    <n v="0"/>
    <n v="0"/>
    <m/>
  </r>
  <r>
    <s v="14-0053"/>
    <s v="Cardington Place"/>
    <s v="222 Lincoln Court"/>
    <b v="0"/>
    <s v="Cardington"/>
    <x v="57"/>
    <n v="43315"/>
    <x v="0"/>
    <s v="Kristen Shearer"/>
    <s v="419-864-9565"/>
    <n v="16"/>
    <n v="0"/>
    <n v="4"/>
    <n v="0"/>
    <n v="5"/>
    <n v="20"/>
    <n v="7"/>
    <n v="0"/>
    <n v="32"/>
    <n v="0"/>
    <n v="32"/>
    <s v="NO"/>
    <s v="YES"/>
    <n v="0"/>
    <n v="0"/>
    <n v="2"/>
    <n v="0"/>
    <n v="0"/>
    <n v="13"/>
    <n v="0"/>
    <n v="0"/>
    <n v="2"/>
    <n v="0"/>
    <n v="0"/>
    <n v="22"/>
    <n v="0"/>
    <n v="0"/>
    <n v="0"/>
    <x v="0"/>
    <x v="1"/>
    <n v="8"/>
    <n v="32"/>
    <s v="NO"/>
    <n v="1"/>
    <n v="1"/>
    <n v="1"/>
    <n v="1"/>
    <n v="2"/>
    <n v="4"/>
    <n v="5"/>
    <n v="5"/>
    <n v="7"/>
    <n v="8"/>
    <n v="8"/>
    <n v="0"/>
    <n v="0"/>
    <n v="0"/>
    <n v="52187"/>
    <n v="1630.84375"/>
    <n v="42222"/>
    <n v="1319.4375"/>
    <n v="59271"/>
    <n v="1852.21875"/>
    <n v="58717"/>
    <n v="1834.90625"/>
    <n v="16209"/>
    <n v="506.53125"/>
    <n v="228606"/>
    <n v="7143.9375"/>
    <n v="0"/>
    <b v="0"/>
    <b v="0"/>
    <b v="0"/>
    <b v="0"/>
    <b v="0"/>
    <b v="0"/>
    <b v="0"/>
    <b v="0"/>
    <b v="0"/>
    <b v="0"/>
    <b v="0"/>
    <b v="0"/>
    <s v="Nathan Keirns"/>
    <s v="President"/>
    <s v="159 Wilson Street"/>
    <s v="Newark. OH 43055"/>
    <s v="nkeirnts@leadscaa.org"/>
    <s v="740=345-0095"/>
    <s v="RLJ Management Co., Inc"/>
    <s v="3021 E. Dublin-Granville Rd. Suite 200"/>
    <s v="Columbus, OH 43231"/>
    <s v="bharvey@rljmgmt.com"/>
    <s v="614-942-2020"/>
    <s v="Joan Burkhardt"/>
    <s v="Compliance Analyst"/>
    <s v="RLJ Management"/>
    <s v="jburkhardt@rljmgmt.com"/>
    <s v="740-751-9601"/>
    <b v="1"/>
    <b v="0"/>
    <x v="0"/>
    <n v="0"/>
    <n v="0"/>
    <n v="0"/>
    <s v="NO"/>
    <n v="0"/>
    <s v="NO"/>
    <n v="0"/>
    <m/>
  </r>
  <r>
    <s v="11-0111"/>
    <s v="Bedford Place"/>
    <s v="11987 Kendra Street"/>
    <b v="0"/>
    <s v="Dresden"/>
    <x v="58"/>
    <n v="43821"/>
    <x v="0"/>
    <s v="Tequila McKnight"/>
    <s v="740-565-4015"/>
    <n v="0"/>
    <n v="0"/>
    <n v="5"/>
    <n v="0"/>
    <n v="0"/>
    <n v="0"/>
    <n v="23"/>
    <n v="12"/>
    <n v="35"/>
    <n v="0"/>
    <n v="35"/>
    <s v="NO"/>
    <s v="YES"/>
    <n v="0"/>
    <n v="0"/>
    <n v="4"/>
    <n v="0"/>
    <n v="0"/>
    <n v="0"/>
    <n v="0"/>
    <n v="0"/>
    <n v="3"/>
    <n v="0"/>
    <n v="0"/>
    <n v="24"/>
    <n v="0"/>
    <n v="0"/>
    <n v="0"/>
    <x v="0"/>
    <x v="3"/>
    <n v="35"/>
    <n v="1"/>
    <s v="NO"/>
    <n v="0"/>
    <n v="1"/>
    <n v="0"/>
    <n v="1"/>
    <n v="1"/>
    <n v="0"/>
    <n v="0"/>
    <n v="0"/>
    <n v="0"/>
    <n v="0"/>
    <n v="0"/>
    <n v="0"/>
    <n v="0"/>
    <n v="0"/>
    <n v="64674"/>
    <n v="1847.8285714285714"/>
    <n v="3696"/>
    <n v="105.6"/>
    <n v="40373"/>
    <n v="1153.5142857142857"/>
    <n v="90977"/>
    <n v="2599.3428571428572"/>
    <n v="47170"/>
    <n v="1347.7142857142858"/>
    <n v="246890"/>
    <n v="705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30028"/>
    <s v="Fairway Vista"/>
    <s v="2858 N Vista Drive"/>
    <b v="0"/>
    <s v="Nashport"/>
    <x v="58"/>
    <n v="45830"/>
    <x v="0"/>
    <s v="Roma Cannon"/>
    <s v="740-452-7119"/>
    <n v="0"/>
    <n v="30"/>
    <n v="6"/>
    <n v="0"/>
    <n v="6"/>
    <n v="10"/>
    <n v="13"/>
    <n v="8"/>
    <n v="37"/>
    <n v="0"/>
    <n v="37"/>
    <s v="NO"/>
    <s v="YES"/>
    <n v="0"/>
    <n v="0"/>
    <n v="0"/>
    <n v="0.16"/>
    <n v="6"/>
    <n v="0"/>
    <n v="0"/>
    <n v="0"/>
    <n v="0"/>
    <n v="0"/>
    <n v="0"/>
    <n v="0"/>
    <n v="0"/>
    <n v="0"/>
    <n v="0"/>
    <x v="0"/>
    <x v="1"/>
    <n v="7"/>
    <n v="31"/>
    <s v="NO"/>
    <n v="2"/>
    <n v="3"/>
    <n v="3"/>
    <n v="2"/>
    <n v="0"/>
    <n v="0"/>
    <n v="0"/>
    <n v="0"/>
    <n v="0"/>
    <n v="0"/>
    <n v="0"/>
    <n v="0"/>
    <n v="0"/>
    <n v="0"/>
    <n v="75005"/>
    <n v="2027.1621621621621"/>
    <n v="43210"/>
    <n v="1167.8378378378379"/>
    <n v="54036"/>
    <n v="1460.4324324324325"/>
    <n v="51838"/>
    <n v="1401.0270270270271"/>
    <n v="16116"/>
    <n v="435.56756756756755"/>
    <n v="240205"/>
    <n v="6492.0270270270266"/>
    <n v="0"/>
    <b v="0"/>
    <b v="0"/>
    <b v="0"/>
    <b v="0"/>
    <b v="0"/>
    <b v="0"/>
    <b v="0"/>
    <b v="0"/>
    <b v="0"/>
    <b v="0"/>
    <b v="0"/>
    <b v="0"/>
    <s v="Fairway Vista,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2"/>
    <n v="0"/>
    <s v="NO"/>
    <n v="0"/>
    <s v="NO"/>
    <n v="0"/>
    <m/>
  </r>
  <r>
    <n v="140147"/>
    <s v="Coopermill Manor"/>
    <s v="345 Indiana St"/>
    <b v="0"/>
    <s v="Zanesville"/>
    <x v="58"/>
    <n v="43701"/>
    <x v="0"/>
    <s v="Cherrie Waller"/>
    <s v="740-454-9714"/>
    <n v="0"/>
    <n v="324"/>
    <n v="0"/>
    <n v="8"/>
    <n v="114"/>
    <n v="164"/>
    <n v="38"/>
    <n v="0"/>
    <n v="324"/>
    <n v="0"/>
    <n v="324"/>
    <s v="NO"/>
    <s v="YES"/>
    <n v="7.0000000000000007E-2"/>
    <n v="23"/>
    <n v="23"/>
    <n v="0"/>
    <n v="0"/>
    <n v="0"/>
    <n v="0"/>
    <n v="0"/>
    <n v="0"/>
    <n v="0"/>
    <n v="0"/>
    <n v="0"/>
    <n v="0"/>
    <n v="0"/>
    <n v="0"/>
    <x v="0"/>
    <x v="1"/>
    <n v="40"/>
    <n v="6"/>
    <s v="NO"/>
    <n v="39"/>
    <n v="25"/>
    <n v="27"/>
    <n v="40"/>
    <n v="43"/>
    <n v="51"/>
    <n v="49"/>
    <n v="47"/>
    <n v="40"/>
    <n v="30"/>
    <n v="29"/>
    <n v="29"/>
    <n v="8.9506172839506168E-2"/>
    <s v="Lack of qualified applicants"/>
    <n v="460169"/>
    <n v="1420.2746913580247"/>
    <n v="859446"/>
    <n v="2652.6111111111113"/>
    <n v="655064"/>
    <n v="2021.8024691358025"/>
    <n v="356639"/>
    <n v="1100.7376543209878"/>
    <n v="219933"/>
    <n v="678.80555555555554"/>
    <n v="2551252"/>
    <n v="7874.2345679012342"/>
    <n v="0"/>
    <b v="0"/>
    <b v="0"/>
    <b v="0"/>
    <b v="0"/>
    <b v="0"/>
    <b v="0"/>
    <b v="0"/>
    <b v="0"/>
    <b v="0"/>
    <b v="0"/>
    <b v="0"/>
    <b v="0"/>
    <s v="Coopermill Manor LP"/>
    <n v="0"/>
    <s v="407 Pershing Rd"/>
    <s v="Zanesville OH 43701"/>
    <s v="zmha@zanesvillehousing.org"/>
    <s v="740-454-9714"/>
    <s v="Zanesville MHA"/>
    <s v="407 Pershing Rd"/>
    <s v="Zanesville OH 43701"/>
    <s v="zmha@zanesvillehousing.org"/>
    <s v="740-454-9714"/>
    <s v="Cherrie Waller"/>
    <s v="Housing Management Supervisor"/>
    <s v="Zanesville MHA"/>
    <s v="cwaller@zanesvillehousing.org"/>
    <s v="740-454-9714"/>
    <b v="0"/>
    <b v="1"/>
    <x v="1"/>
    <n v="0"/>
    <n v="0"/>
    <n v="0"/>
    <n v="0"/>
    <n v="0"/>
    <n v="0"/>
    <n v="0"/>
    <m/>
  </r>
  <r>
    <n v="180054"/>
    <s v="Pearl House Zanesville"/>
    <s v="315 South Street"/>
    <b v="0"/>
    <s v="Zanesville"/>
    <x v="58"/>
    <n v="43701"/>
    <x v="0"/>
    <s v="Roma Cannon"/>
    <s v="740-218-1090"/>
    <n v="0"/>
    <n v="34"/>
    <n v="34"/>
    <n v="0"/>
    <n v="6"/>
    <n v="24"/>
    <n v="4"/>
    <n v="0"/>
    <n v="34"/>
    <n v="0"/>
    <n v="34"/>
    <s v="NO"/>
    <s v="YES"/>
    <n v="0"/>
    <n v="0"/>
    <n v="0"/>
    <n v="0"/>
    <n v="0"/>
    <n v="0"/>
    <n v="0"/>
    <n v="0"/>
    <n v="0"/>
    <n v="0"/>
    <n v="0"/>
    <n v="0"/>
    <n v="1"/>
    <n v="34"/>
    <n v="31"/>
    <x v="0"/>
    <x v="0"/>
    <n v="1"/>
    <n v="34"/>
    <s v="YES"/>
    <n v="2"/>
    <n v="2"/>
    <n v="3"/>
    <n v="5"/>
    <n v="3"/>
    <n v="2"/>
    <n v="1"/>
    <n v="1"/>
    <n v="4"/>
    <n v="6"/>
    <n v="2"/>
    <n v="3"/>
    <n v="8.8235294117647065E-2"/>
    <n v="0"/>
    <n v="69555"/>
    <n v="2045.7352941176471"/>
    <n v="30702"/>
    <n v="903"/>
    <n v="51389"/>
    <n v="1511.4411764705883"/>
    <n v="20173"/>
    <n v="593.32352941176475"/>
    <n v="16224"/>
    <n v="477.1764705882353"/>
    <n v="188043"/>
    <n v="5530.6764705882351"/>
    <n v="0"/>
    <b v="0"/>
    <b v="0"/>
    <b v="0"/>
    <b v="0"/>
    <b v="0"/>
    <b v="0"/>
    <b v="0"/>
    <b v="0"/>
    <b v="0"/>
    <b v="0"/>
    <b v="0"/>
    <b v="0"/>
    <s v="Pearl House Zanesvill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0"/>
    <n v="2"/>
    <n v="0"/>
    <s v="YES"/>
    <n v="0"/>
    <s v="NO"/>
    <n v="0"/>
    <m/>
  </r>
  <r>
    <s v="09-0125"/>
    <s v="Seton Square Zanesville"/>
    <s v="516 Sheridan Ave"/>
    <b v="0"/>
    <s v="Zanesville"/>
    <x v="58"/>
    <n v="43701"/>
    <x v="0"/>
    <s v="Destiny Harris"/>
    <s v="740-453-4422"/>
    <n v="0"/>
    <n v="45"/>
    <n v="0"/>
    <n v="11"/>
    <n v="34"/>
    <n v="0"/>
    <n v="0"/>
    <n v="0"/>
    <n v="45"/>
    <n v="0"/>
    <n v="45"/>
    <s v="YES"/>
    <s v="NO"/>
    <n v="0.11"/>
    <n v="5"/>
    <n v="5"/>
    <n v="0"/>
    <n v="0"/>
    <n v="0"/>
    <n v="0"/>
    <n v="0"/>
    <n v="0"/>
    <n v="0"/>
    <n v="0"/>
    <n v="0"/>
    <n v="0"/>
    <n v="0"/>
    <n v="0"/>
    <x v="1"/>
    <x v="0"/>
    <n v="1"/>
    <n v="45"/>
    <s v="YES"/>
    <n v="5"/>
    <n v="4"/>
    <n v="5"/>
    <n v="3"/>
    <n v="2"/>
    <n v="1"/>
    <n v="1"/>
    <n v="1"/>
    <n v="1"/>
    <n v="3"/>
    <n v="3"/>
    <n v="3"/>
    <n v="6.6666666666666666E-2"/>
    <s v="There were 8 moveouts during 2023 including 3 deaths and 1 eviction. The waiting list was full of mostly nonelderly disabled and the property was at it's 10% nonelderly cap for most of the year. In addition, the studio units are difficult to lease."/>
    <n v="125335"/>
    <n v="2785.2222222222222"/>
    <n v="51197"/>
    <n v="1137.7111111111112"/>
    <n v="96625"/>
    <n v="2147.2222222222222"/>
    <n v="37135"/>
    <n v="825.22222222222217"/>
    <n v="16359"/>
    <n v="363.53333333333336"/>
    <n v="326651"/>
    <n v="7258.9111111111115"/>
    <n v="0"/>
    <b v="0"/>
    <b v="0"/>
    <b v="0"/>
    <b v="0"/>
    <b v="0"/>
    <b v="0"/>
    <b v="0"/>
    <b v="0"/>
    <b v="0"/>
    <b v="0"/>
    <b v="0"/>
    <b v="0"/>
    <s v="New Seton Square Zanesville LP"/>
    <s v="Msgr. Joseph Hendricks, VP of Seton Housing, Inc. GP"/>
    <s v="7179 Avery Road"/>
    <s v="Dublin, OH 43017"/>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0"/>
    <n v="1"/>
    <n v="0"/>
    <s v="NO"/>
    <n v="0"/>
    <s v="NO"/>
    <n v="0"/>
    <m/>
  </r>
  <r>
    <s v="14-0068"/>
    <s v="Valley View Place"/>
    <s v="3200 Jane Circle"/>
    <b v="0"/>
    <s v="Zanesville"/>
    <x v="58"/>
    <n v="43701"/>
    <x v="0"/>
    <s v="Jennifer Stoops"/>
    <n v="0"/>
    <n v="0"/>
    <n v="0"/>
    <n v="16"/>
    <n v="0"/>
    <n v="18"/>
    <n v="16"/>
    <n v="0"/>
    <n v="0"/>
    <n v="34"/>
    <n v="0"/>
    <n v="34"/>
    <s v="YES"/>
    <s v="NO"/>
    <n v="0"/>
    <n v="0"/>
    <n v="0"/>
    <n v="0"/>
    <n v="0"/>
    <n v="0"/>
    <n v="0"/>
    <n v="0"/>
    <n v="4"/>
    <n v="0"/>
    <n v="0"/>
    <n v="23"/>
    <n v="0"/>
    <n v="0"/>
    <n v="0"/>
    <x v="1"/>
    <x v="1"/>
    <n v="8"/>
    <n v="34"/>
    <s v="NO"/>
    <n v="0"/>
    <n v="1"/>
    <n v="1"/>
    <n v="1"/>
    <n v="0"/>
    <n v="0"/>
    <n v="0"/>
    <n v="0"/>
    <n v="0"/>
    <n v="0"/>
    <n v="0"/>
    <n v="0"/>
    <n v="0"/>
    <n v="0"/>
    <n v="48094"/>
    <n v="1414.5294117647059"/>
    <n v="23166"/>
    <n v="681.35294117647061"/>
    <n v="52907"/>
    <n v="1556.0882352941176"/>
    <n v="67892"/>
    <n v="1996.8235294117646"/>
    <n v="39593"/>
    <n v="1164.5"/>
    <n v="231652"/>
    <n v="6813.294117647058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20-0236"/>
    <s v="Zanesville Lofts"/>
    <s v="82 N. Third St."/>
    <b v="0"/>
    <s v="Zanesville"/>
    <x v="58"/>
    <n v="43701"/>
    <x v="0"/>
    <s v="Tequilia McKnigth"/>
    <s v="740-454-3147"/>
    <n v="0"/>
    <n v="0"/>
    <n v="10"/>
    <n v="0"/>
    <n v="0"/>
    <n v="3"/>
    <n v="17"/>
    <n v="0"/>
    <n v="20"/>
    <n v="0"/>
    <n v="20"/>
    <s v="NO"/>
    <s v="YES"/>
    <n v="0"/>
    <n v="0"/>
    <n v="0"/>
    <n v="0"/>
    <n v="0"/>
    <n v="0"/>
    <n v="0"/>
    <n v="0"/>
    <n v="0"/>
    <n v="0"/>
    <n v="0"/>
    <n v="15"/>
    <n v="0"/>
    <n v="0"/>
    <n v="0"/>
    <x v="0"/>
    <x v="0"/>
    <n v="1"/>
    <n v="20"/>
    <s v="YES"/>
    <n v="1"/>
    <n v="0"/>
    <n v="0"/>
    <n v="0"/>
    <n v="0"/>
    <n v="0"/>
    <n v="0"/>
    <n v="0"/>
    <n v="0"/>
    <n v="1"/>
    <n v="0"/>
    <n v="0"/>
    <n v="0"/>
    <n v="0"/>
    <n v="43766"/>
    <n v="2188.3000000000002"/>
    <n v="33394"/>
    <n v="1669.7"/>
    <n v="24818"/>
    <n v="1240.9000000000001"/>
    <n v="65063"/>
    <n v="3253.15"/>
    <n v="46279"/>
    <n v="2313.9499999999998"/>
    <n v="213320"/>
    <n v="10666"/>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1"/>
    <n v="0"/>
    <s v="NO"/>
    <n v="0"/>
    <s v="NO"/>
    <n v="0"/>
    <m/>
  </r>
  <r>
    <s v="17-0023"/>
    <s v="Shepard Crossing"/>
    <s v="1310 Jefferson Street"/>
    <b v="0"/>
    <s v="Port Clinton"/>
    <x v="59"/>
    <n v="43452"/>
    <x v="2"/>
    <s v="Yvonne Maldonado"/>
    <s v="419-330-4500"/>
    <n v="0"/>
    <n v="0"/>
    <n v="12"/>
    <n v="0"/>
    <n v="0"/>
    <n v="43"/>
    <n v="7"/>
    <n v="0"/>
    <n v="50"/>
    <n v="0"/>
    <n v="50"/>
    <s v="NO"/>
    <s v="YES"/>
    <n v="0"/>
    <n v="0"/>
    <n v="5"/>
    <n v="0"/>
    <n v="0"/>
    <n v="0"/>
    <n v="0"/>
    <n v="0"/>
    <n v="2"/>
    <n v="0"/>
    <n v="0"/>
    <n v="31"/>
    <n v="0"/>
    <n v="0"/>
    <n v="0"/>
    <x v="0"/>
    <x v="0"/>
    <n v="10"/>
    <n v="50"/>
    <s v="NO"/>
    <n v="3"/>
    <n v="3"/>
    <n v="1"/>
    <n v="1"/>
    <n v="0"/>
    <n v="0"/>
    <n v="0"/>
    <n v="0"/>
    <n v="2"/>
    <n v="0"/>
    <n v="0"/>
    <n v="0"/>
    <n v="0"/>
    <n v="0"/>
    <n v="70839"/>
    <n v="1416.78"/>
    <n v="56884"/>
    <n v="1137.68"/>
    <n v="66481"/>
    <n v="1329.62"/>
    <n v="125593"/>
    <n v="2511.86"/>
    <n v="106485"/>
    <n v="2129.6999999999998"/>
    <n v="426282"/>
    <n v="8525.64"/>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43"/>
    <s v="Windsor Heights Apartments"/>
    <s v="210 N. JacksonSt."/>
    <b v="0"/>
    <s v="New Lexington"/>
    <x v="60"/>
    <n v="43564"/>
    <x v="0"/>
    <s v="April Osborn"/>
    <s v="740-342-4426"/>
    <n v="0"/>
    <n v="25"/>
    <n v="0"/>
    <n v="0"/>
    <n v="25"/>
    <n v="0"/>
    <n v="0"/>
    <n v="0"/>
    <n v="25"/>
    <n v="0"/>
    <n v="25"/>
    <s v="YES"/>
    <s v="NO"/>
    <n v="0"/>
    <n v="0"/>
    <n v="3"/>
    <n v="0"/>
    <n v="0"/>
    <n v="3"/>
    <n v="0"/>
    <n v="0"/>
    <n v="1"/>
    <n v="0"/>
    <n v="0"/>
    <n v="19"/>
    <n v="0"/>
    <n v="0"/>
    <n v="0"/>
    <x v="1"/>
    <x v="0"/>
    <n v="1"/>
    <n v="25"/>
    <s v="YES"/>
    <n v="2"/>
    <n v="1"/>
    <n v="0"/>
    <n v="0"/>
    <n v="1"/>
    <n v="1"/>
    <n v="1"/>
    <n v="0"/>
    <n v="0"/>
    <n v="1"/>
    <n v="2"/>
    <n v="2"/>
    <n v="0.08"/>
    <n v="0"/>
    <n v="52098"/>
    <n v="2083.92"/>
    <n v="37754"/>
    <n v="1510.16"/>
    <n v="31029"/>
    <n v="1241.1600000000001"/>
    <n v="41494"/>
    <n v="1659.76"/>
    <n v="27906"/>
    <n v="1116.24"/>
    <n v="190281"/>
    <n v="7611.24"/>
    <n v="0"/>
    <b v="0"/>
    <b v="0"/>
    <b v="0"/>
    <b v="0"/>
    <b v="0"/>
    <b v="0"/>
    <b v="0"/>
    <b v="0"/>
    <b v="0"/>
    <b v="0"/>
    <b v="0"/>
    <b v="0"/>
    <s v="Nathan Keirns"/>
    <s v="President"/>
    <s v="159 Wilson Street"/>
    <s v="Newark, OH 43055"/>
    <s v="nkeirns@leadscaa.org"/>
    <s v="740-345-009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2-0085"/>
    <s v="Roseville Housing Preservation Housing L.P."/>
    <s v="1000 Village Green Drive"/>
    <b v="0"/>
    <s v="Roseville"/>
    <x v="60"/>
    <n v="43777"/>
    <x v="0"/>
    <n v="0"/>
    <s v="740-697-7010"/>
    <n v="24"/>
    <n v="0"/>
    <n v="1"/>
    <n v="0"/>
    <n v="8"/>
    <n v="24"/>
    <n v="0"/>
    <n v="0"/>
    <n v="32"/>
    <n v="0"/>
    <n v="32"/>
    <s v="NO"/>
    <s v="YES"/>
    <n v="0"/>
    <n v="0"/>
    <n v="0"/>
    <n v="0"/>
    <n v="0"/>
    <n v="0"/>
    <n v="0"/>
    <n v="0"/>
    <n v="0"/>
    <n v="0"/>
    <n v="0"/>
    <n v="0"/>
    <n v="0"/>
    <n v="0"/>
    <n v="0"/>
    <x v="0"/>
    <x v="0"/>
    <n v="8"/>
    <n v="28"/>
    <s v="NO"/>
    <n v="1"/>
    <n v="2"/>
    <n v="4"/>
    <n v="3"/>
    <n v="4"/>
    <n v="2"/>
    <n v="2"/>
    <n v="1"/>
    <n v="1"/>
    <n v="1"/>
    <n v="0"/>
    <n v="0"/>
    <n v="0"/>
    <n v="0"/>
    <n v="34988"/>
    <n v="1093.375"/>
    <n v="33040"/>
    <n v="1032.5"/>
    <n v="38868"/>
    <n v="1214.625"/>
    <n v="40814"/>
    <n v="1275.4375"/>
    <n v="20520"/>
    <n v="641.25"/>
    <n v="168230"/>
    <n v="5257.1875"/>
    <n v="0"/>
    <b v="0"/>
    <b v="0"/>
    <b v="0"/>
    <b v="0"/>
    <b v="0"/>
    <b v="0"/>
    <b v="0"/>
    <b v="0"/>
    <b v="0"/>
    <b v="0"/>
    <b v="0"/>
    <b v="0"/>
    <s v="Roger Perkins"/>
    <s v="General Partner"/>
    <s v="41601 Dunlap Drive"/>
    <s v="Belmont, OH  43718"/>
    <s v="rperk1@windstream.net"/>
    <s v="740-782-1359"/>
    <s v="Classic A Properties, Inc."/>
    <s v="41601 Dunlap Drive"/>
    <s v="Belmont, OH  43718"/>
    <s v="jpittman@classicaproperties.com"/>
    <s v="740-782-1354"/>
    <s v="Jennifer Pittman"/>
    <s v="President"/>
    <s v="Classic A Properties, Inc."/>
    <s v="jpittman@classicaproperties.com"/>
    <s v="740-782-1354"/>
    <b v="1"/>
    <b v="0"/>
    <x v="0"/>
    <n v="0"/>
    <n v="1"/>
    <n v="0"/>
    <s v="NO"/>
    <n v="0"/>
    <s v="NO"/>
    <n v="0"/>
    <m/>
  </r>
  <r>
    <n v="160020"/>
    <s v="Miller Commons"/>
    <s v="100 Miller Ave"/>
    <b v="0"/>
    <s v="Ashville"/>
    <x v="61"/>
    <n v="43103"/>
    <x v="0"/>
    <s v="Gigi Kuhlman"/>
    <s v="614-813-8966"/>
    <n v="0"/>
    <n v="0"/>
    <n v="11"/>
    <n v="0"/>
    <n v="0"/>
    <n v="40"/>
    <n v="0"/>
    <n v="0"/>
    <n v="40"/>
    <n v="0"/>
    <n v="40"/>
    <s v="YES"/>
    <s v="NO"/>
    <n v="0"/>
    <n v="0"/>
    <n v="0"/>
    <n v="0"/>
    <n v="0"/>
    <n v="0"/>
    <n v="0"/>
    <n v="0"/>
    <n v="0"/>
    <n v="0.1"/>
    <n v="4"/>
    <n v="4"/>
    <n v="0"/>
    <n v="0"/>
    <n v="0"/>
    <x v="1"/>
    <x v="0"/>
    <n v="1"/>
    <n v="40"/>
    <s v="YES"/>
    <n v="0"/>
    <n v="0"/>
    <n v="0"/>
    <n v="2"/>
    <n v="3"/>
    <n v="1"/>
    <n v="0"/>
    <n v="0"/>
    <n v="0"/>
    <n v="1"/>
    <n v="1"/>
    <n v="0"/>
    <n v="0"/>
    <n v="0"/>
    <n v="91630"/>
    <n v="2290.75"/>
    <n v="46353"/>
    <n v="1158.825"/>
    <n v="73453"/>
    <n v="1836.325"/>
    <n v="46312"/>
    <n v="1157.8"/>
    <n v="13215"/>
    <n v="330.375"/>
    <n v="270964"/>
    <n v="6774.1"/>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3"/>
    <n v="0"/>
    <n v="0"/>
    <n v="0"/>
    <n v="0"/>
    <n v="0"/>
    <m/>
  </r>
  <r>
    <n v="70100"/>
    <s v="Kingston Mound Manor II"/>
    <s v="1717 Indian Trail"/>
    <b v="0"/>
    <s v="Circleville"/>
    <x v="61"/>
    <n v="43113"/>
    <x v="0"/>
    <s v="Cheryl Chandler"/>
    <s v="740-420-6212"/>
    <n v="0"/>
    <n v="0"/>
    <n v="14"/>
    <n v="0"/>
    <n v="0"/>
    <n v="0"/>
    <n v="50"/>
    <n v="0"/>
    <n v="50"/>
    <n v="0"/>
    <n v="50"/>
    <s v="YES"/>
    <s v="NO"/>
    <n v="0"/>
    <n v="0"/>
    <n v="0"/>
    <n v="0"/>
    <n v="0"/>
    <n v="0"/>
    <n v="0"/>
    <n v="0"/>
    <n v="0"/>
    <n v="0.06"/>
    <n v="3"/>
    <n v="3"/>
    <n v="0"/>
    <n v="0"/>
    <n v="0"/>
    <x v="1"/>
    <x v="0"/>
    <n v="14"/>
    <n v="50"/>
    <s v="NO"/>
    <n v="0"/>
    <n v="0"/>
    <n v="1"/>
    <n v="1"/>
    <n v="0"/>
    <n v="1"/>
    <n v="0"/>
    <n v="0"/>
    <n v="0"/>
    <n v="1"/>
    <n v="0"/>
    <n v="0"/>
    <n v="0"/>
    <n v="0"/>
    <n v="143698"/>
    <n v="2873.96"/>
    <n v="62751"/>
    <n v="1255.02"/>
    <n v="118328"/>
    <n v="2366.56"/>
    <n v="58798"/>
    <n v="1175.96"/>
    <n v="20126"/>
    <n v="402.52"/>
    <n v="403700"/>
    <n v="807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4"/>
    <n v="0"/>
    <n v="0"/>
    <n v="0"/>
    <n v="0"/>
    <n v="0"/>
    <m/>
  </r>
  <r>
    <n v="140041"/>
    <s v="Kingston Mound Manor III"/>
    <s v="1717 Indian Trail"/>
    <b v="0"/>
    <s v="Circleville"/>
    <x v="61"/>
    <n v="43113"/>
    <x v="0"/>
    <s v="Cheryl Chandler"/>
    <s v="740-420-6212"/>
    <n v="0"/>
    <n v="0"/>
    <n v="25"/>
    <n v="0"/>
    <n v="0"/>
    <n v="48"/>
    <n v="0"/>
    <n v="0"/>
    <n v="48"/>
    <n v="0"/>
    <n v="48"/>
    <s v="YES"/>
    <s v="NO"/>
    <n v="0"/>
    <n v="0"/>
    <n v="0"/>
    <n v="0"/>
    <n v="0"/>
    <n v="0"/>
    <n v="0"/>
    <n v="0"/>
    <n v="0"/>
    <n v="0.1"/>
    <n v="5"/>
    <n v="5"/>
    <n v="0"/>
    <n v="0"/>
    <n v="0"/>
    <x v="1"/>
    <x v="0"/>
    <n v="6"/>
    <n v="48"/>
    <s v="NO"/>
    <n v="0"/>
    <n v="1"/>
    <n v="1"/>
    <n v="1"/>
    <n v="1"/>
    <n v="1"/>
    <n v="1"/>
    <n v="1"/>
    <n v="1"/>
    <n v="0"/>
    <n v="1"/>
    <n v="0"/>
    <n v="0"/>
    <n v="0"/>
    <n v="125114"/>
    <n v="2606.5416666666665"/>
    <n v="59409"/>
    <n v="1237.6875"/>
    <n v="104692"/>
    <n v="2181.0833333333335"/>
    <n v="51380"/>
    <n v="1070.4166666666667"/>
    <n v="17245"/>
    <n v="359.27083333333331"/>
    <n v="357839"/>
    <n v="7454.9791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4"/>
    <n v="0"/>
    <n v="0"/>
    <n v="0"/>
    <n v="0"/>
    <n v="0"/>
    <m/>
  </r>
  <r>
    <n v="170057"/>
    <s v="Shawnee Grove"/>
    <s v="418 Black Hoof St"/>
    <b v="0"/>
    <s v="Circleville"/>
    <x v="61"/>
    <n v="43113"/>
    <x v="0"/>
    <s v="Cheryl Chandler"/>
    <s v="740-918-2001"/>
    <n v="0"/>
    <n v="0"/>
    <n v="23"/>
    <n v="0"/>
    <n v="0"/>
    <n v="12"/>
    <n v="26"/>
    <n v="2"/>
    <n v="40"/>
    <n v="0"/>
    <n v="40"/>
    <s v="NO"/>
    <s v="YES"/>
    <n v="0"/>
    <n v="0"/>
    <n v="0"/>
    <n v="0"/>
    <n v="0"/>
    <n v="0"/>
    <n v="0"/>
    <n v="0"/>
    <n v="0"/>
    <n v="0.05"/>
    <n v="2"/>
    <n v="2"/>
    <n v="0"/>
    <n v="0"/>
    <n v="0"/>
    <x v="0"/>
    <x v="0"/>
    <n v="9"/>
    <n v="40"/>
    <s v="NO"/>
    <n v="2"/>
    <n v="0"/>
    <n v="0"/>
    <n v="1"/>
    <n v="0"/>
    <n v="0"/>
    <n v="1"/>
    <n v="1"/>
    <n v="0"/>
    <n v="0"/>
    <n v="0"/>
    <n v="0"/>
    <n v="0"/>
    <n v="0"/>
    <n v="128709"/>
    <n v="3217.7249999999999"/>
    <n v="66016"/>
    <n v="1650.4"/>
    <n v="98877"/>
    <n v="2471.9250000000002"/>
    <n v="58131"/>
    <n v="1453.2750000000001"/>
    <n v="15118"/>
    <n v="377.95"/>
    <n v="366850"/>
    <n v="9171.2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1"/>
    <n v="1"/>
    <n v="0"/>
    <n v="0"/>
    <n v="0"/>
    <n v="0"/>
    <n v="0"/>
    <m/>
  </r>
  <r>
    <s v="14-0032"/>
    <s v="Waverly Manor Apartments, LLC"/>
    <s v="613 S Market Street"/>
    <b v="0"/>
    <s v="Waverly"/>
    <x v="62"/>
    <n v="45690"/>
    <x v="0"/>
    <s v="Carol Brown"/>
    <s v="740-835-8687"/>
    <n v="19"/>
    <n v="0"/>
    <n v="9"/>
    <n v="0"/>
    <n v="11"/>
    <n v="22"/>
    <n v="0"/>
    <n v="0"/>
    <n v="33"/>
    <n v="0"/>
    <n v="33"/>
    <s v="NO"/>
    <s v="YES"/>
    <n v="0"/>
    <n v="0"/>
    <n v="0"/>
    <n v="0"/>
    <n v="0"/>
    <n v="0"/>
    <n v="0"/>
    <n v="0"/>
    <n v="0"/>
    <n v="0.05"/>
    <n v="2"/>
    <n v="2"/>
    <n v="0"/>
    <n v="0"/>
    <n v="0"/>
    <x v="0"/>
    <x v="0"/>
    <n v="6"/>
    <s v="5 to 6 units per bldg"/>
    <s v="NO"/>
    <n v="1"/>
    <n v="1"/>
    <n v="0"/>
    <n v="0"/>
    <n v="0"/>
    <n v="1"/>
    <n v="0"/>
    <n v="0"/>
    <n v="1"/>
    <n v="0"/>
    <n v="1"/>
    <n v="1"/>
    <n v="3.0303030303030304E-2"/>
    <n v="0"/>
    <n v="66484"/>
    <n v="2014.6666666666667"/>
    <n v="30871"/>
    <n v="935.4848484848485"/>
    <n v="48307.83"/>
    <n v="1463.8736363636365"/>
    <n v="30235.79"/>
    <n v="916.23606060606062"/>
    <n v="16236"/>
    <n v="492"/>
    <n v="192134.62"/>
    <n v="5822.2612121212123"/>
    <n v="0"/>
    <b v="0"/>
    <b v="0"/>
    <b v="0"/>
    <b v="0"/>
    <b v="0"/>
    <b v="0"/>
    <b v="0"/>
    <b v="0"/>
    <b v="0"/>
    <b v="0"/>
    <b v="0"/>
    <b v="0"/>
    <s v="Waverly Manor Apartments, LLC"/>
    <n v="0"/>
    <s v="PO Box 619"/>
    <s v="Leitchfield, KY 42755"/>
    <s v="dkzjr@homelandinc.com"/>
    <s v="270-259-5461"/>
    <s v="Homeland, Inc."/>
    <s v="PO Box 619"/>
    <s v="Leitchfield, KY 42755"/>
    <s v="dkzjr@homelandinc.com "/>
    <s v="270-259-5461"/>
    <s v="Tammy Hayes"/>
    <s v="Asst to VP"/>
    <s v="Homeland, Inc."/>
    <s v="tammyh@homelandinc.com"/>
    <s v="270-259-5461 ext. 142"/>
    <b v="1"/>
    <b v="0"/>
    <x v="0"/>
    <n v="0"/>
    <n v="0"/>
    <n v="0"/>
    <n v="0"/>
    <n v="0"/>
    <n v="0"/>
    <n v="0"/>
    <m/>
  </r>
  <r>
    <s v="19-0216"/>
    <s v="Bryn Mawr Glen"/>
    <s v="171 Bryn Mawr St"/>
    <b v="0"/>
    <s v="Ravenna"/>
    <x v="63"/>
    <s v="44266-7730"/>
    <x v="1"/>
    <s v="Rose Frame"/>
    <s v="330-296-1044"/>
    <n v="0"/>
    <n v="50"/>
    <n v="0"/>
    <n v="0"/>
    <n v="50"/>
    <n v="1"/>
    <n v="0"/>
    <n v="0"/>
    <n v="50"/>
    <n v="1"/>
    <n v="51"/>
    <s v="YES"/>
    <s v="NO"/>
    <n v="0.1"/>
    <n v="6"/>
    <n v="6"/>
    <n v="0"/>
    <n v="0"/>
    <n v="0"/>
    <n v="0"/>
    <n v="0"/>
    <n v="0"/>
    <n v="0"/>
    <n v="0"/>
    <n v="0"/>
    <n v="0"/>
    <n v="0"/>
    <n v="0"/>
    <x v="1"/>
    <x v="0"/>
    <n v="1"/>
    <n v="51"/>
    <s v="YES"/>
    <n v="0"/>
    <n v="0"/>
    <n v="0"/>
    <n v="1"/>
    <n v="1"/>
    <n v="1"/>
    <n v="0"/>
    <n v="0"/>
    <n v="1"/>
    <n v="1"/>
    <n v="1"/>
    <n v="1"/>
    <n v="1.9607843137254902E-2"/>
    <n v="0"/>
    <n v="86069"/>
    <n v="1687.6274509803923"/>
    <n v="58458"/>
    <n v="1146.2352941176471"/>
    <n v="68363"/>
    <n v="1340.4509803921569"/>
    <n v="95701"/>
    <n v="1876.4901960784314"/>
    <n v="18566"/>
    <n v="364.03921568627453"/>
    <n v="327157"/>
    <n v="6414.8431372549021"/>
    <n v="0"/>
    <b v="0"/>
    <b v="0"/>
    <b v="0"/>
    <b v="0"/>
    <b v="0"/>
    <b v="0"/>
    <b v="0"/>
    <b v="0"/>
    <b v="0"/>
    <b v="0"/>
    <b v="0"/>
    <b v="0"/>
    <s v="Bryn Mawr Senior Housing Limited Partnership/Sonya Brown"/>
    <s v="Senior VP of Affordable Housing"/>
    <s v="2245 North Bank Drive"/>
    <s v="Columbus, OH 43220"/>
    <s v="tccompliance@nationalchurchresidences.org"/>
    <s v="614-273-3538"/>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0"/>
    <n v="0"/>
    <s v="NO"/>
    <n v="0"/>
    <n v="0"/>
    <n v="0"/>
    <m/>
  </r>
  <r>
    <s v="12-0128"/>
    <s v="Harvest Rose"/>
    <s v="400 Harvest Drive"/>
    <b v="0"/>
    <s v="Ravenna"/>
    <x v="63"/>
    <n v="44266"/>
    <x v="1"/>
    <s v="Rebecca Gaskell"/>
    <s v="330-296-6899"/>
    <n v="0"/>
    <n v="0"/>
    <n v="30"/>
    <n v="0"/>
    <n v="0"/>
    <n v="40"/>
    <n v="0"/>
    <n v="0"/>
    <n v="40"/>
    <n v="0"/>
    <n v="40"/>
    <s v="YES"/>
    <s v="NO"/>
    <n v="0"/>
    <n v="0"/>
    <n v="0"/>
    <n v="0"/>
    <n v="0"/>
    <n v="2"/>
    <n v="0"/>
    <n v="0"/>
    <n v="1"/>
    <n v="0"/>
    <n v="0"/>
    <n v="27"/>
    <n v="0"/>
    <n v="0"/>
    <n v="1"/>
    <x v="1"/>
    <x v="0"/>
    <n v="13"/>
    <n v="40"/>
    <s v="NO"/>
    <n v="0"/>
    <n v="0"/>
    <n v="0"/>
    <n v="1"/>
    <n v="0"/>
    <n v="0"/>
    <n v="0"/>
    <n v="0"/>
    <n v="0"/>
    <n v="0"/>
    <n v="0"/>
    <n v="0"/>
    <n v="0"/>
    <n v="0"/>
    <n v="103500"/>
    <n v="2587.5"/>
    <n v="24759"/>
    <n v="618.97500000000002"/>
    <n v="63607"/>
    <n v="1590.175"/>
    <n v="41356"/>
    <n v="1033.9000000000001"/>
    <n v="36313.120000000003"/>
    <n v="907.82800000000009"/>
    <n v="269535.12"/>
    <n v="6738.3779999999997"/>
    <n v="0"/>
    <b v="0"/>
    <b v="0"/>
    <b v="0"/>
    <b v="0"/>
    <b v="0"/>
    <b v="0"/>
    <b v="0"/>
    <b v="0"/>
    <b v="0"/>
    <b v="0"/>
    <b v="0"/>
    <b v="0"/>
    <s v="Harvest Rose Limited Partnership"/>
    <s v="Stacy Brown Executive Director"/>
    <s v="120 E. Main Street"/>
    <s v="Ravenna, OH 44266"/>
    <s v="sbrown@ndsohio.org"/>
    <s v="330-297-640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1-0093"/>
    <s v="Terrill Suites"/>
    <s v="838 1/2 Cleveland Road"/>
    <b v="0"/>
    <s v="Ravenna"/>
    <x v="63"/>
    <n v="44266"/>
    <x v="1"/>
    <n v="0"/>
    <s v="330-296-7506"/>
    <n v="0"/>
    <n v="57"/>
    <n v="0"/>
    <n v="0"/>
    <n v="0"/>
    <n v="40"/>
    <n v="20"/>
    <n v="5"/>
    <n v="65"/>
    <n v="0"/>
    <n v="65"/>
    <s v="NO"/>
    <s v="YES"/>
    <n v="0"/>
    <n v="0"/>
    <n v="3"/>
    <n v="0"/>
    <n v="0"/>
    <n v="3"/>
    <n v="0"/>
    <n v="0"/>
    <n v="31"/>
    <n v="0"/>
    <n v="0"/>
    <n v="57"/>
    <n v="0"/>
    <n v="0"/>
    <n v="3"/>
    <x v="0"/>
    <x v="1"/>
    <n v="11"/>
    <n v="65"/>
    <s v="NO"/>
    <n v="5"/>
    <n v="4"/>
    <n v="3"/>
    <n v="4"/>
    <n v="5"/>
    <n v="4"/>
    <n v="4"/>
    <n v="4"/>
    <n v="4"/>
    <n v="4"/>
    <n v="5"/>
    <n v="0"/>
    <n v="0"/>
    <n v="0"/>
    <n v="122644"/>
    <n v="1886.8307692307692"/>
    <n v="61211"/>
    <n v="941.70769230769235"/>
    <n v="117528"/>
    <n v="1808.123076923077"/>
    <n v="70120"/>
    <n v="1078.7692307692307"/>
    <n v="83464"/>
    <n v="1284.0615384615385"/>
    <n v="454967"/>
    <n v="6999.4923076923078"/>
    <n v="0"/>
    <b v="0"/>
    <b v="0"/>
    <b v="0"/>
    <b v="0"/>
    <b v="0"/>
    <b v="0"/>
    <b v="0"/>
    <b v="0"/>
    <b v="0"/>
    <b v="0"/>
    <b v="0"/>
    <b v="0"/>
    <s v="Ravenna Family housing Limited Partnership"/>
    <s v="Stacy Brown - 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6-0001"/>
    <s v="The Wilds at Harvest Rose"/>
    <s v="1250 Idlewild Drive"/>
    <b v="0"/>
    <s v="Ravenna"/>
    <x v="63"/>
    <n v="44266"/>
    <x v="1"/>
    <s v="Maxie Selander"/>
    <s v="330-839-7461"/>
    <n v="0"/>
    <n v="0"/>
    <n v="37"/>
    <n v="0"/>
    <n v="9"/>
    <n v="36"/>
    <n v="0"/>
    <n v="0"/>
    <n v="45"/>
    <n v="0"/>
    <n v="45"/>
    <s v="YES"/>
    <s v="NO"/>
    <n v="0"/>
    <n v="0"/>
    <n v="5"/>
    <n v="0"/>
    <n v="0"/>
    <n v="0"/>
    <n v="0"/>
    <n v="0"/>
    <n v="1"/>
    <n v="0"/>
    <n v="0"/>
    <n v="32"/>
    <n v="0"/>
    <n v="0"/>
    <n v="0"/>
    <x v="1"/>
    <x v="3"/>
    <n v="45"/>
    <n v="45"/>
    <s v="NO"/>
    <n v="1"/>
    <n v="0"/>
    <n v="0"/>
    <n v="0"/>
    <n v="1"/>
    <n v="2"/>
    <n v="0"/>
    <n v="1"/>
    <n v="1"/>
    <n v="1"/>
    <n v="1"/>
    <n v="0"/>
    <n v="0"/>
    <n v="0"/>
    <n v="53361"/>
    <n v="1185.8"/>
    <n v="18269"/>
    <n v="405.97777777777776"/>
    <n v="61337"/>
    <n v="1363.0444444444445"/>
    <n v="53682"/>
    <n v="1192.9333333333334"/>
    <n v="108005"/>
    <n v="2400.1111111111113"/>
    <n v="294654"/>
    <n v="6547.8666666666668"/>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0-0053"/>
    <s v="Rootstown Elderly Housing"/>
    <s v="103 Sabin Drive"/>
    <b v="0"/>
    <s v="Rootstown"/>
    <x v="63"/>
    <n v="44272"/>
    <x v="0"/>
    <s v="Helen Gaylord"/>
    <s v="330-325-1188"/>
    <n v="31"/>
    <n v="0"/>
    <n v="2"/>
    <n v="0"/>
    <n v="35"/>
    <n v="1"/>
    <n v="0"/>
    <n v="0"/>
    <n v="36"/>
    <n v="0"/>
    <n v="36"/>
    <s v="YES"/>
    <s v="NO"/>
    <n v="0"/>
    <n v="0"/>
    <n v="3"/>
    <n v="0"/>
    <n v="0"/>
    <n v="2"/>
    <n v="0"/>
    <n v="0"/>
    <n v="10"/>
    <n v="0"/>
    <n v="0"/>
    <n v="23"/>
    <n v="0"/>
    <n v="0"/>
    <n v="0"/>
    <x v="1"/>
    <x v="0"/>
    <n v="4"/>
    <n v="36"/>
    <s v="YES"/>
    <n v="0"/>
    <n v="1"/>
    <n v="1"/>
    <n v="0"/>
    <n v="0"/>
    <n v="0"/>
    <n v="0"/>
    <n v="0"/>
    <n v="0"/>
    <n v="0"/>
    <n v="0"/>
    <n v="0"/>
    <n v="0"/>
    <n v="0"/>
    <n v="54882"/>
    <n v="1524.5"/>
    <n v="22197"/>
    <n v="616.58333333333337"/>
    <n v="49745"/>
    <n v="1381.8055555555557"/>
    <n v="31703"/>
    <n v="880.63888888888891"/>
    <n v="135135"/>
    <n v="3753.75"/>
    <n v="293662"/>
    <n v="8157.2777777777774"/>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07-0087"/>
    <s v="Maplewood Elderly Housing"/>
    <s v="1634 Maplewood Drive"/>
    <b v="0"/>
    <s v="Streetsboro"/>
    <x v="63"/>
    <n v="44241"/>
    <x v="0"/>
    <s v="Maxie Selander"/>
    <n v="0"/>
    <n v="31"/>
    <n v="6"/>
    <n v="0"/>
    <n v="0"/>
    <n v="50"/>
    <n v="0"/>
    <n v="0"/>
    <n v="0"/>
    <n v="50"/>
    <n v="0"/>
    <n v="50"/>
    <s v="NO"/>
    <s v="YES"/>
    <n v="0"/>
    <n v="0"/>
    <n v="6"/>
    <n v="0"/>
    <n v="0"/>
    <n v="2"/>
    <n v="0"/>
    <n v="0"/>
    <n v="4"/>
    <n v="0"/>
    <n v="0"/>
    <n v="32"/>
    <n v="0"/>
    <n v="0"/>
    <n v="0"/>
    <x v="0"/>
    <x v="2"/>
    <n v="5"/>
    <n v="50"/>
    <s v="NO"/>
    <n v="1"/>
    <n v="0"/>
    <n v="0"/>
    <n v="1"/>
    <n v="0"/>
    <n v="0"/>
    <n v="0"/>
    <n v="0"/>
    <n v="0"/>
    <n v="0"/>
    <n v="0"/>
    <n v="0"/>
    <n v="0"/>
    <n v="0"/>
    <n v="82837"/>
    <n v="1656.74"/>
    <n v="31749"/>
    <n v="634.98"/>
    <n v="50966"/>
    <n v="1019.32"/>
    <n v="33452"/>
    <n v="669.04"/>
    <n v="35274"/>
    <n v="705.48"/>
    <n v="234278"/>
    <n v="4685.5600000000004"/>
    <n v="0"/>
    <b v="0"/>
    <b v="0"/>
    <b v="0"/>
    <b v="0"/>
    <b v="0"/>
    <b v="0"/>
    <b v="0"/>
    <b v="0"/>
    <b v="0"/>
    <b v="0"/>
    <b v="0"/>
    <b v="0"/>
    <s v="Stac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11-0088"/>
    <s v="Streetsboro Family Homes"/>
    <s v="9200 Market Square Drive"/>
    <b v="0"/>
    <s v="Streetsboro"/>
    <x v="63"/>
    <n v="44214"/>
    <x v="1"/>
    <s v="Brittnay Tyson"/>
    <s v="330-626-9220"/>
    <n v="0"/>
    <n v="28"/>
    <n v="0"/>
    <n v="0"/>
    <n v="0"/>
    <n v="4"/>
    <n v="24"/>
    <n v="0"/>
    <n v="28"/>
    <n v="0"/>
    <n v="28"/>
    <s v="NO"/>
    <s v="YES"/>
    <n v="0"/>
    <n v="0"/>
    <n v="0"/>
    <n v="0"/>
    <n v="0"/>
    <n v="0"/>
    <n v="0"/>
    <n v="0"/>
    <n v="0"/>
    <n v="0"/>
    <n v="0"/>
    <n v="0"/>
    <n v="0"/>
    <n v="0"/>
    <n v="0"/>
    <x v="0"/>
    <x v="1"/>
    <n v="7"/>
    <n v="28"/>
    <s v="NO"/>
    <n v="0"/>
    <n v="0"/>
    <n v="0"/>
    <n v="0"/>
    <n v="0"/>
    <n v="0"/>
    <n v="0"/>
    <n v="0"/>
    <n v="0"/>
    <n v="0"/>
    <n v="0"/>
    <n v="1"/>
    <n v="3.5714285714285712E-2"/>
    <n v="0"/>
    <n v="97467.06"/>
    <n v="3480.9664285714284"/>
    <n v="32641.25"/>
    <n v="1165.7589285714287"/>
    <n v="113877.5"/>
    <n v="4067.0535714285716"/>
    <n v="73651.25"/>
    <n v="2630.4017857142858"/>
    <n v="16500"/>
    <n v="589.28571428571433"/>
    <n v="334137.06"/>
    <n v="11933.466428571428"/>
    <n v="0"/>
    <b v="0"/>
    <b v="0"/>
    <b v="0"/>
    <b v="0"/>
    <b v="0"/>
    <b v="0"/>
    <b v="0"/>
    <b v="0"/>
    <b v="0"/>
    <b v="0"/>
    <b v="0"/>
    <b v="0"/>
    <s v="Streetsboro Family Homes LP"/>
    <s v="PIRHL Streetsboro Family Homes LLC (General Partner)"/>
    <s v="800 West Saint Clair Ave, 4th Flr."/>
    <s v="Cleveland, OH  44113"/>
    <s v="amorgan@pirhl.com"/>
    <s v="216-462-0779"/>
    <s v="Vistula Management Company"/>
    <s v="1822 Cherry St."/>
    <s v="Toledo, OH  43608"/>
    <s v="kcrowley@vmc.org"/>
    <s v="567-420-1360"/>
    <s v="Kathleen Crowley"/>
    <s v="Vice-President"/>
    <s v="Vistula Management Company"/>
    <s v="kcrowley@vmc.org"/>
    <s v="567-420-1360"/>
    <b v="1"/>
    <b v="0"/>
    <x v="0"/>
    <n v="0"/>
    <n v="2"/>
    <n v="0"/>
    <s v="NO"/>
    <n v="0"/>
    <s v="NO"/>
    <n v="0"/>
    <m/>
  </r>
  <r>
    <s v="18-0201"/>
    <s v="Windbrook"/>
    <s v="9108 Maple Grove Road"/>
    <b v="0"/>
    <s v="Windham"/>
    <x v="63"/>
    <n v="44288"/>
    <x v="0"/>
    <s v="Diane Gillispie"/>
    <s v="330-326-6129"/>
    <n v="0"/>
    <n v="0"/>
    <n v="24"/>
    <n v="0"/>
    <n v="0"/>
    <n v="0"/>
    <n v="30"/>
    <n v="0"/>
    <n v="30"/>
    <n v="0"/>
    <n v="30"/>
    <s v="NO"/>
    <s v="YES"/>
    <n v="0"/>
    <n v="0"/>
    <n v="3"/>
    <n v="0"/>
    <n v="0"/>
    <n v="2"/>
    <n v="0"/>
    <n v="0"/>
    <n v="2"/>
    <n v="0"/>
    <n v="0"/>
    <n v="22"/>
    <n v="0"/>
    <n v="0"/>
    <n v="0"/>
    <x v="0"/>
    <x v="1"/>
    <n v="6"/>
    <n v="30"/>
    <s v="NO"/>
    <n v="1"/>
    <n v="1"/>
    <n v="0"/>
    <n v="0"/>
    <n v="1"/>
    <n v="2"/>
    <n v="1"/>
    <n v="0"/>
    <n v="0"/>
    <n v="1"/>
    <n v="2"/>
    <n v="2"/>
    <n v="6.6666666666666666E-2"/>
    <n v="0"/>
    <n v="54110"/>
    <n v="1803.6666666666667"/>
    <n v="42432"/>
    <n v="1414.4"/>
    <n v="56471"/>
    <n v="1882.3666666666666"/>
    <n v="49448"/>
    <n v="1648.2666666666667"/>
    <n v="56208"/>
    <n v="1873.6"/>
    <n v="258669"/>
    <n v="8622.2999999999993"/>
    <n v="0"/>
    <b v="0"/>
    <b v="0"/>
    <b v="0"/>
    <b v="0"/>
    <b v="0"/>
    <b v="0"/>
    <b v="0"/>
    <b v="0"/>
    <b v="0"/>
    <b v="0"/>
    <b v="0"/>
    <b v="0"/>
    <s v="Stace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20-0210"/>
    <s v="Windgrove Senior Apartments"/>
    <s v="8991 Maple Grove Road"/>
    <b v="0"/>
    <s v="Windham"/>
    <x v="63"/>
    <n v="44288"/>
    <x v="0"/>
    <s v="Diana Gillespie"/>
    <s v="330-326-6129"/>
    <n v="0"/>
    <n v="30"/>
    <n v="0"/>
    <n v="0"/>
    <n v="30"/>
    <n v="0"/>
    <n v="0"/>
    <n v="0"/>
    <n v="30"/>
    <n v="0"/>
    <n v="30"/>
    <s v="YES"/>
    <s v="NO"/>
    <n v="0"/>
    <n v="0"/>
    <n v="0"/>
    <n v="0"/>
    <n v="0"/>
    <n v="0"/>
    <n v="0"/>
    <n v="0"/>
    <n v="0"/>
    <n v="0"/>
    <n v="0"/>
    <n v="27"/>
    <n v="0"/>
    <n v="0"/>
    <n v="0"/>
    <x v="1"/>
    <x v="0"/>
    <n v="1"/>
    <n v="30"/>
    <s v="YES"/>
    <n v="0"/>
    <n v="0"/>
    <n v="30"/>
    <n v="30"/>
    <n v="30"/>
    <n v="30"/>
    <n v="7"/>
    <n v="3"/>
    <n v="0"/>
    <n v="0"/>
    <n v="0"/>
    <n v="0"/>
    <n v="0"/>
    <s v="Lease up"/>
    <n v="20914"/>
    <n v="697.13333333333333"/>
    <n v="10611"/>
    <n v="353.7"/>
    <n v="15054"/>
    <n v="501.8"/>
    <n v="29938"/>
    <n v="997.93333333333328"/>
    <n v="3000"/>
    <n v="100"/>
    <n v="79517"/>
    <n v="2650.5666666666666"/>
    <n v="0"/>
    <b v="0"/>
    <b v="0"/>
    <b v="0"/>
    <b v="0"/>
    <b v="0"/>
    <b v="0"/>
    <b v="0"/>
    <b v="0"/>
    <b v="0"/>
    <b v="0"/>
    <b v="0"/>
    <b v="0"/>
    <s v="Stacey Brown"/>
    <s v="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0"/>
    <b v="1"/>
    <x v="1"/>
    <n v="0"/>
    <n v="1"/>
    <n v="0"/>
    <s v="NO"/>
    <n v="0"/>
    <s v="NO"/>
    <n v="0"/>
    <m/>
  </r>
  <r>
    <s v="07-0056"/>
    <s v="Village Green Apartments"/>
    <s v="201 W. Main Street"/>
    <b v="0"/>
    <s v="Lexington"/>
    <x v="64"/>
    <n v="44904"/>
    <x v="0"/>
    <s v="Lori Hempfield"/>
    <s v="419-884-2228"/>
    <n v="19"/>
    <n v="0"/>
    <n v="5"/>
    <n v="0"/>
    <n v="18"/>
    <n v="14"/>
    <n v="0"/>
    <n v="0"/>
    <n v="32"/>
    <n v="0"/>
    <n v="32"/>
    <s v="NO"/>
    <s v="YES"/>
    <n v="0.21"/>
    <n v="7"/>
    <n v="7"/>
    <n v="0"/>
    <n v="0"/>
    <n v="0"/>
    <n v="0"/>
    <n v="0"/>
    <n v="0"/>
    <n v="0.06"/>
    <n v="2"/>
    <n v="2"/>
    <n v="0"/>
    <n v="0"/>
    <n v="0"/>
    <x v="0"/>
    <x v="0"/>
    <n v="3"/>
    <n v="32"/>
    <s v="NO"/>
    <n v="3"/>
    <n v="1"/>
    <n v="0"/>
    <n v="1"/>
    <n v="3"/>
    <n v="3"/>
    <n v="1"/>
    <n v="1"/>
    <n v="0"/>
    <n v="1"/>
    <n v="0"/>
    <n v="0"/>
    <n v="0"/>
    <s v="N/A"/>
    <n v="55928"/>
    <n v="1747.75"/>
    <n v="20162"/>
    <n v="630.0625"/>
    <n v="67463"/>
    <n v="2108.21875"/>
    <n v="27070"/>
    <n v="845.9375"/>
    <n v="17334"/>
    <n v="541.6875"/>
    <n v="187957"/>
    <n v="5873.65625"/>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n v="110056"/>
    <s v="Logan Place"/>
    <s v="800 Logan Road"/>
    <b v="0"/>
    <s v="Mansfield"/>
    <x v="64"/>
    <n v="44907"/>
    <x v="1"/>
    <s v="Ken Tennar"/>
    <n v="4197560930"/>
    <n v="0"/>
    <n v="45"/>
    <n v="0"/>
    <n v="0"/>
    <n v="46"/>
    <n v="0"/>
    <n v="0"/>
    <n v="0"/>
    <n v="45"/>
    <n v="1"/>
    <n v="46"/>
    <s v="YES"/>
    <s v="NO"/>
    <n v="0.13"/>
    <n v="6"/>
    <n v="5"/>
    <n v="0"/>
    <n v="0"/>
    <n v="0"/>
    <n v="0"/>
    <n v="0"/>
    <n v="0"/>
    <n v="0.1"/>
    <n v="5"/>
    <n v="5"/>
    <n v="0"/>
    <n v="0"/>
    <n v="0"/>
    <x v="1"/>
    <x v="0"/>
    <n v="1"/>
    <n v="46"/>
    <s v="YES"/>
    <n v="2"/>
    <n v="3"/>
    <n v="3"/>
    <n v="2"/>
    <n v="1"/>
    <n v="2"/>
    <n v="2"/>
    <n v="1"/>
    <n v="1"/>
    <n v="1"/>
    <n v="3"/>
    <n v="6"/>
    <n v="0.13043478260869565"/>
    <n v="0"/>
    <n v="99051"/>
    <n v="2153.282608695652"/>
    <n v="48180"/>
    <n v="1047.391304347826"/>
    <n v="82669.929999999993"/>
    <n v="1797.1723913043477"/>
    <n v="53374"/>
    <n v="1160.304347826087"/>
    <n v="14138"/>
    <n v="307.3478260869565"/>
    <n v="297412.93"/>
    <n v="6465.498478260869"/>
    <n v="0"/>
    <b v="0"/>
    <b v="0"/>
    <b v="0"/>
    <b v="0"/>
    <b v="0"/>
    <b v="0"/>
    <b v="0"/>
    <b v="0"/>
    <b v="0"/>
    <b v="0"/>
    <b v="0"/>
    <b v="0"/>
    <s v="New Logan Place,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1"/>
    <n v="0"/>
    <s v="NO"/>
    <n v="0"/>
    <s v="NO"/>
    <n v="0"/>
    <m/>
  </r>
  <r>
    <n v="200056"/>
    <s v="Park Village I"/>
    <s v="65 Park Village"/>
    <b v="0"/>
    <s v="Shelby"/>
    <x v="64"/>
    <n v="44875"/>
    <x v="0"/>
    <s v="Debbie Parker"/>
    <s v="419-342-3378"/>
    <n v="80"/>
    <n v="0"/>
    <n v="0"/>
    <n v="0"/>
    <n v="72"/>
    <n v="8"/>
    <n v="0"/>
    <n v="0"/>
    <n v="80"/>
    <n v="0"/>
    <n v="80"/>
    <s v="NO"/>
    <s v="YES"/>
    <n v="0"/>
    <n v="0"/>
    <n v="0"/>
    <n v="0"/>
    <n v="0"/>
    <n v="0"/>
    <n v="0"/>
    <n v="0"/>
    <n v="0"/>
    <n v="0"/>
    <n v="0"/>
    <n v="0"/>
    <n v="0"/>
    <n v="0"/>
    <n v="0"/>
    <x v="0"/>
    <x v="0"/>
    <n v="20"/>
    <n v="80"/>
    <s v="YES"/>
    <n v="32"/>
    <n v="31"/>
    <n v="30"/>
    <n v="30"/>
    <n v="29"/>
    <n v="26"/>
    <n v="25"/>
    <n v="25"/>
    <n v="24"/>
    <n v="22"/>
    <n v="18"/>
    <n v="0"/>
    <n v="0"/>
    <n v="0"/>
    <n v="113616"/>
    <n v="1420.2"/>
    <n v="80330"/>
    <n v="1004.125"/>
    <n v="81181"/>
    <n v="1014.7625"/>
    <n v="98417"/>
    <n v="1230.2125000000001"/>
    <n v="0"/>
    <n v="0"/>
    <n v="373544"/>
    <n v="4669.3"/>
    <n v="0"/>
    <b v="0"/>
    <b v="0"/>
    <b v="0"/>
    <b v="0"/>
    <b v="0"/>
    <b v="0"/>
    <b v="0"/>
    <b v="0"/>
    <b v="0"/>
    <b v="0"/>
    <b v="0"/>
    <b v="0"/>
    <s v="Park Village I, Ltd"/>
    <s v="Jennifer Walters, President &amp; CEO"/>
    <s v="603 West Wheeling Street"/>
    <s v="Lancaster, OH 43130"/>
    <s v="jwalters@fairfieldhomesohio.com"/>
    <s v="(740) 653-9277"/>
    <s v="Fairfield Homes, Inc."/>
    <s v="603 West Wheeling Street"/>
    <s v="Lancaster, OH 43130"/>
    <s v="affordableoperations@fairfieldhomesohio.com"/>
    <s v="(740) 653-3583"/>
    <s v="Ashley Sweeney"/>
    <s v="Compliance Manager"/>
    <s v="Fairfield Homes Inc"/>
    <s v="asweeney@fairfieldhomesohio.com"/>
    <s v="(740) 653-9073"/>
    <b v="1"/>
    <b v="0"/>
    <x v="0"/>
    <n v="1"/>
    <n v="2"/>
    <n v="0"/>
    <n v="0"/>
    <n v="0"/>
    <n v="0"/>
    <n v="0"/>
    <m/>
  </r>
  <r>
    <n v="100033"/>
    <s v="Cross Creek Meadows"/>
    <s v="199 Frontier Dr"/>
    <b v="0"/>
    <s v="Chillicothe"/>
    <x v="65"/>
    <n v="45601"/>
    <x v="0"/>
    <s v="Tanya Sturgill"/>
    <s v="740-779-9777"/>
    <n v="0"/>
    <n v="0"/>
    <n v="2"/>
    <n v="0"/>
    <n v="0"/>
    <n v="0"/>
    <n v="32"/>
    <n v="0"/>
    <n v="32"/>
    <n v="0"/>
    <n v="32"/>
    <s v="NO"/>
    <s v="YES"/>
    <n v="0"/>
    <n v="0"/>
    <n v="0"/>
    <n v="0"/>
    <n v="0"/>
    <n v="0"/>
    <n v="0"/>
    <n v="0"/>
    <n v="0"/>
    <n v="0.06"/>
    <n v="2"/>
    <n v="2"/>
    <n v="0"/>
    <n v="0"/>
    <n v="0"/>
    <x v="0"/>
    <x v="0"/>
    <n v="9"/>
    <n v="32"/>
    <s v="NO"/>
    <n v="0"/>
    <n v="0"/>
    <n v="0"/>
    <n v="0"/>
    <n v="0"/>
    <n v="0"/>
    <n v="1"/>
    <n v="1"/>
    <n v="0"/>
    <n v="0"/>
    <n v="0"/>
    <n v="0"/>
    <n v="0"/>
    <n v="0"/>
    <n v="80327"/>
    <n v="2510.21875"/>
    <n v="36388"/>
    <n v="1137.125"/>
    <n v="68211"/>
    <n v="2131.59375"/>
    <n v="38025"/>
    <n v="1188.28125"/>
    <n v="12150"/>
    <n v="379.6875"/>
    <n v="235100"/>
    <n v="7346.87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40021"/>
    <s v="Cross Creek Meadows II"/>
    <s v="18 Legend Dr"/>
    <b v="0"/>
    <s v="Chillicothe"/>
    <x v="65"/>
    <n v="45601"/>
    <x v="0"/>
    <s v="Tanya Sturgill"/>
    <s v="740-779-9777"/>
    <n v="0"/>
    <n v="0"/>
    <n v="10"/>
    <n v="0"/>
    <n v="0"/>
    <n v="0"/>
    <n v="40"/>
    <n v="0"/>
    <n v="40"/>
    <n v="0"/>
    <n v="40"/>
    <s v="NO"/>
    <s v="YES"/>
    <n v="0"/>
    <n v="0"/>
    <n v="0"/>
    <n v="0"/>
    <n v="0"/>
    <n v="0"/>
    <n v="0"/>
    <n v="0"/>
    <n v="0"/>
    <n v="0.05"/>
    <n v="2"/>
    <n v="2"/>
    <n v="0"/>
    <n v="0"/>
    <n v="0"/>
    <x v="0"/>
    <x v="0"/>
    <n v="11"/>
    <n v="40"/>
    <s v="NO"/>
    <n v="2"/>
    <n v="0"/>
    <n v="0"/>
    <n v="0"/>
    <n v="0"/>
    <n v="0"/>
    <n v="1"/>
    <n v="1"/>
    <n v="0"/>
    <n v="0"/>
    <n v="0"/>
    <n v="1"/>
    <n v="2.5000000000000001E-2"/>
    <n v="0"/>
    <n v="94459"/>
    <n v="2361.4749999999999"/>
    <n v="64367"/>
    <n v="1609.175"/>
    <n v="71808"/>
    <n v="1795.2"/>
    <n v="36712"/>
    <n v="917.8"/>
    <n v="16896"/>
    <n v="422.4"/>
    <n v="284242"/>
    <n v="7106.05"/>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8-0233"/>
    <s v="Hopeton Terrace"/>
    <s v="55 Sun Rush Blvd"/>
    <b v="0"/>
    <s v="Chillicothe"/>
    <x v="65"/>
    <s v="45601-1065"/>
    <x v="0"/>
    <s v="Tammie Hoback"/>
    <s v="740-773-5871"/>
    <n v="0"/>
    <n v="46"/>
    <n v="0"/>
    <n v="0"/>
    <n v="45"/>
    <n v="1"/>
    <n v="0"/>
    <n v="0"/>
    <n v="45"/>
    <n v="1"/>
    <n v="46"/>
    <s v="YES"/>
    <s v="NO"/>
    <n v="0.08"/>
    <n v="4"/>
    <n v="4"/>
    <n v="0"/>
    <n v="0"/>
    <n v="0"/>
    <n v="0"/>
    <n v="0"/>
    <n v="0"/>
    <n v="0"/>
    <n v="0"/>
    <n v="0"/>
    <n v="0"/>
    <n v="0"/>
    <n v="0"/>
    <x v="1"/>
    <x v="0"/>
    <n v="1"/>
    <n v="46"/>
    <s v="YES"/>
    <n v="0"/>
    <n v="2"/>
    <n v="2"/>
    <n v="2"/>
    <n v="2"/>
    <n v="1"/>
    <n v="0"/>
    <n v="0"/>
    <n v="2"/>
    <n v="4"/>
    <n v="2"/>
    <n v="2"/>
    <n v="4.3478260869565216E-2"/>
    <n v="0"/>
    <n v="105705"/>
    <n v="2297.9347826086955"/>
    <n v="60799"/>
    <n v="1321.7173913043478"/>
    <n v="59819"/>
    <n v="1300.4130434782608"/>
    <n v="37598"/>
    <n v="817.3478260869565"/>
    <n v="16494"/>
    <n v="358.56521739130437"/>
    <n v="280415"/>
    <n v="6095.978260869565"/>
    <n v="0"/>
    <b v="0"/>
    <b v="0"/>
    <b v="0"/>
    <b v="0"/>
    <b v="0"/>
    <b v="0"/>
    <b v="0"/>
    <b v="0"/>
    <b v="0"/>
    <b v="0"/>
    <b v="0"/>
    <b v="0"/>
    <s v="Sonya Brown"/>
    <s v="Senior VP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1"/>
    <n v="2"/>
    <n v="0"/>
    <s v="NO"/>
    <n v="0"/>
    <n v="0"/>
    <n v="0"/>
    <m/>
  </r>
  <r>
    <n v="190010"/>
    <s v="Overlook Apartments"/>
    <s v="2545 Anderson Station Rd"/>
    <b v="0"/>
    <s v="Chillicothe"/>
    <x v="65"/>
    <n v="45601"/>
    <x v="0"/>
    <s v="Tanya Sturgill"/>
    <s v="740-779-9777"/>
    <n v="0"/>
    <n v="0"/>
    <n v="15"/>
    <n v="0"/>
    <n v="5"/>
    <n v="10"/>
    <n v="28"/>
    <n v="2"/>
    <n v="45"/>
    <n v="0"/>
    <n v="45"/>
    <s v="NO"/>
    <s v="YES"/>
    <n v="0"/>
    <n v="0"/>
    <n v="0"/>
    <n v="0"/>
    <n v="0"/>
    <n v="0"/>
    <n v="0"/>
    <n v="0"/>
    <n v="0"/>
    <n v="0.16"/>
    <n v="7"/>
    <n v="7"/>
    <n v="0"/>
    <n v="0"/>
    <n v="0"/>
    <x v="0"/>
    <x v="0"/>
    <n v="12"/>
    <n v="45"/>
    <s v="NO"/>
    <n v="3"/>
    <n v="3"/>
    <n v="1"/>
    <n v="2"/>
    <n v="1"/>
    <n v="3"/>
    <n v="2"/>
    <n v="4"/>
    <n v="1"/>
    <n v="0"/>
    <n v="0"/>
    <n v="1"/>
    <n v="2.2222222222222223E-2"/>
    <n v="0"/>
    <n v="124396"/>
    <n v="2764.3555555555554"/>
    <n v="65706"/>
    <n v="1460.1333333333334"/>
    <n v="75234"/>
    <n v="1671.8666666666666"/>
    <n v="41109"/>
    <n v="913.5333333333333"/>
    <n v="13502"/>
    <n v="300.04444444444442"/>
    <n v="319947"/>
    <n v="7109.933333333333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n v="180012"/>
    <s v="Paint Creek Station"/>
    <s v="101 W.M. Trotter Dr"/>
    <b v="0"/>
    <s v="Chillicothe"/>
    <x v="65"/>
    <n v="45601"/>
    <x v="0"/>
    <s v="Steve Turner"/>
    <s v="740-918-9035"/>
    <n v="0"/>
    <n v="0"/>
    <n v="12"/>
    <n v="0"/>
    <n v="5"/>
    <n v="10"/>
    <n v="28"/>
    <n v="0"/>
    <n v="43"/>
    <n v="0"/>
    <n v="43"/>
    <s v="NO"/>
    <s v="YES"/>
    <n v="0"/>
    <n v="0"/>
    <n v="0"/>
    <n v="0"/>
    <n v="0"/>
    <n v="0"/>
    <n v="0"/>
    <n v="0"/>
    <n v="0"/>
    <n v="0.16"/>
    <n v="7"/>
    <n v="7"/>
    <n v="0"/>
    <n v="0"/>
    <n v="0"/>
    <x v="0"/>
    <x v="0"/>
    <n v="11"/>
    <n v="43"/>
    <s v="NO"/>
    <n v="2"/>
    <n v="0"/>
    <n v="0"/>
    <n v="0"/>
    <n v="2"/>
    <n v="2"/>
    <n v="0"/>
    <n v="0"/>
    <n v="0"/>
    <n v="1"/>
    <n v="1"/>
    <n v="0"/>
    <n v="0"/>
    <n v="0"/>
    <n v="112171"/>
    <n v="2608.6279069767443"/>
    <n v="68646"/>
    <n v="1596.4186046511627"/>
    <n v="69073"/>
    <n v="1606.3488372093022"/>
    <n v="38914"/>
    <n v="904.97674418604652"/>
    <n v="12903"/>
    <n v="300.06976744186045"/>
    <n v="301707"/>
    <n v="7016.4418604651164"/>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r>
    <s v="16-0043"/>
    <s v="Quinn Court, LLC"/>
    <s v="990 Columbus Street"/>
    <b v="0"/>
    <s v="Chillicothe"/>
    <x v="65"/>
    <n v="45601"/>
    <x v="0"/>
    <s v="Jenny Van Tuyle"/>
    <s v="740-773-3700"/>
    <n v="0"/>
    <n v="0"/>
    <n v="12"/>
    <n v="0"/>
    <n v="0"/>
    <n v="32"/>
    <n v="0"/>
    <n v="0"/>
    <n v="32"/>
    <n v="0"/>
    <n v="32"/>
    <s v="YES"/>
    <s v="NO"/>
    <n v="0"/>
    <n v="0"/>
    <n v="0"/>
    <n v="0"/>
    <n v="0"/>
    <n v="0"/>
    <n v="0"/>
    <n v="0"/>
    <n v="0"/>
    <n v="0.12"/>
    <n v="4"/>
    <n v="4"/>
    <n v="0"/>
    <n v="0"/>
    <n v="0"/>
    <x v="1"/>
    <x v="0"/>
    <s v="4 buildings"/>
    <s v="8 units per bldg"/>
    <s v="NO"/>
    <n v="0"/>
    <n v="0"/>
    <n v="0"/>
    <n v="0"/>
    <n v="0"/>
    <n v="1"/>
    <n v="0"/>
    <n v="0"/>
    <n v="0"/>
    <n v="0"/>
    <n v="0"/>
    <n v="0"/>
    <n v="0"/>
    <n v="0"/>
    <n v="69041"/>
    <n v="2157.53125"/>
    <n v="16262"/>
    <n v="508.1875"/>
    <n v="38020.620000000003"/>
    <n v="1188.1443750000001"/>
    <n v="35522.9"/>
    <n v="1110.090625"/>
    <n v="10200"/>
    <n v="318.75"/>
    <n v="169046.52"/>
    <n v="5282.7037499999997"/>
    <n v="0"/>
    <b v="0"/>
    <b v="0"/>
    <b v="0"/>
    <b v="0"/>
    <b v="0"/>
    <b v="0"/>
    <b v="0"/>
    <b v="0"/>
    <b v="0"/>
    <b v="0"/>
    <b v="0"/>
    <b v="0"/>
    <s v="Quinn Court, LLC"/>
    <n v="0"/>
    <s v="PO Box 619"/>
    <s v="Leitchfield, KY 42755"/>
    <s v="dkzjr@homelandinc.com"/>
    <s v="270-259-5461"/>
    <s v="Homeland, Inc."/>
    <s v="PO Box 619"/>
    <s v="Leitchfield, KY 42755"/>
    <s v="dkzjr@homelandinc.com"/>
    <s v="270-259-5461"/>
    <s v="Tammy Hayes"/>
    <s v="Asst to VP"/>
    <s v="Homeland, Inc."/>
    <s v="tammyh@homelandinc.com"/>
    <s v="270-259-5461 ext. 142"/>
    <b v="1"/>
    <b v="0"/>
    <x v="0"/>
    <n v="0"/>
    <n v="0"/>
    <n v="0"/>
    <n v="0"/>
    <n v="0"/>
    <n v="0"/>
    <n v="0"/>
    <m/>
  </r>
  <r>
    <n v="100087"/>
    <s v="Tiffin Estates Apartments"/>
    <s v="2125 Anderson Station Rd"/>
    <b v="0"/>
    <s v="Chillicothe"/>
    <x v="65"/>
    <n v="45601"/>
    <x v="0"/>
    <s v="Kendra Binkley"/>
    <s v="740-773-0084"/>
    <n v="0"/>
    <n v="0"/>
    <n v="6"/>
    <n v="0"/>
    <n v="0"/>
    <n v="20"/>
    <n v="20"/>
    <n v="0"/>
    <n v="40"/>
    <n v="0"/>
    <n v="40"/>
    <s v="NO"/>
    <s v="YES"/>
    <n v="0.05"/>
    <n v="2"/>
    <n v="5"/>
    <n v="0"/>
    <n v="0"/>
    <n v="2"/>
    <n v="0"/>
    <n v="0"/>
    <n v="3"/>
    <n v="0"/>
    <n v="0"/>
    <n v="19"/>
    <n v="0"/>
    <n v="0"/>
    <n v="7"/>
    <x v="0"/>
    <x v="0"/>
    <n v="10"/>
    <n v="40"/>
    <s v="NO"/>
    <n v="2"/>
    <n v="2"/>
    <n v="1"/>
    <n v="1"/>
    <n v="0"/>
    <n v="0"/>
    <n v="0"/>
    <n v="1"/>
    <n v="0"/>
    <n v="0"/>
    <n v="0"/>
    <n v="1"/>
    <n v="2.5000000000000001E-2"/>
    <n v="0"/>
    <n v="72478"/>
    <n v="1811.95"/>
    <n v="23191"/>
    <n v="579.77499999999998"/>
    <n v="70051"/>
    <n v="1751.2750000000001"/>
    <n v="38506"/>
    <n v="962.65"/>
    <n v="18046"/>
    <n v="451.15"/>
    <n v="222271"/>
    <n v="5556.7749999999996"/>
    <n v="0"/>
    <b v="0"/>
    <b v="0"/>
    <b v="0"/>
    <b v="0"/>
    <b v="0"/>
    <b v="0"/>
    <b v="0"/>
    <b v="0"/>
    <b v="0"/>
    <b v="0"/>
    <b v="0"/>
    <b v="0"/>
    <s v="BVJ Chillicothe Partners LLC"/>
    <s v="Partner"/>
    <s v="2261 Woodstock Ave"/>
    <s v="Lewis Center, OH 43035"/>
    <s v="bradley.kesler@yahoo.com"/>
    <s v="614-935-9553"/>
    <s v="NSC Equities LLC"/>
    <s v="2075 Arway Dr"/>
    <s v="Hilliard, OH 43026"/>
    <s v="nscequities@outlook.com"/>
    <s v="740-773-0084"/>
    <s v="Kendra Binkley"/>
    <s v="Property Manager"/>
    <s v="NSC Equities LLC"/>
    <s v="kendranscequities@yahoo.com"/>
    <s v="740-773-0084"/>
    <b v="1"/>
    <b v="0"/>
    <x v="0"/>
    <n v="1"/>
    <n v="2"/>
    <n v="0"/>
    <s v="NO"/>
    <n v="0"/>
    <s v="NO"/>
    <n v="0"/>
    <m/>
  </r>
  <r>
    <s v="12-0069"/>
    <s v="Rieger Place"/>
    <s v="232 jackosn St."/>
    <b v="0"/>
    <s v="Sandusky"/>
    <x v="66"/>
    <n v="44870"/>
    <x v="0"/>
    <s v="Linda Hunter"/>
    <s v="419-502-0220"/>
    <n v="0"/>
    <n v="0"/>
    <n v="10"/>
    <n v="0"/>
    <n v="20"/>
    <n v="17"/>
    <n v="0"/>
    <n v="0"/>
    <n v="37"/>
    <n v="0"/>
    <n v="37"/>
    <s v="YES"/>
    <s v="NO"/>
    <n v="0"/>
    <n v="0"/>
    <n v="12"/>
    <n v="0"/>
    <n v="0"/>
    <n v="0"/>
    <n v="0"/>
    <n v="0"/>
    <n v="4"/>
    <n v="0"/>
    <n v="0"/>
    <n v="21"/>
    <n v="0"/>
    <n v="0"/>
    <n v="0"/>
    <x v="1"/>
    <x v="2"/>
    <n v="1"/>
    <n v="37"/>
    <s v="YES"/>
    <n v="2"/>
    <n v="2"/>
    <n v="1"/>
    <n v="1"/>
    <n v="0"/>
    <n v="0"/>
    <n v="0"/>
    <n v="0"/>
    <n v="0"/>
    <n v="0"/>
    <n v="0"/>
    <n v="0"/>
    <n v="0"/>
    <n v="0"/>
    <n v="64988"/>
    <n v="1756.4324324324325"/>
    <n v="77334"/>
    <n v="2090.1081081081079"/>
    <n v="67974"/>
    <n v="1837.1351351351352"/>
    <n v="67212"/>
    <n v="1816.5405405405406"/>
    <n v="9844"/>
    <n v="266.05405405405406"/>
    <n v="287352"/>
    <n v="7766.2702702702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YES"/>
    <n v="2024"/>
    <m/>
  </r>
  <r>
    <n v="90083"/>
    <s v="Horizon House"/>
    <s v="700 Second St"/>
    <b v="0"/>
    <s v="Portsmouth"/>
    <x v="67"/>
    <n v="45662"/>
    <x v="0"/>
    <s v="Angela Fuller"/>
    <s v="614-253-0984"/>
    <n v="0"/>
    <n v="50"/>
    <n v="0"/>
    <n v="5"/>
    <n v="37"/>
    <n v="8"/>
    <n v="0"/>
    <n v="0"/>
    <n v="50"/>
    <n v="0"/>
    <n v="50"/>
    <s v="YES"/>
    <s v="NO"/>
    <n v="0.1"/>
    <n v="5"/>
    <n v="0"/>
    <n v="0"/>
    <n v="0"/>
    <n v="0"/>
    <n v="0"/>
    <n v="0"/>
    <n v="0"/>
    <n v="0.2"/>
    <n v="10"/>
    <n v="0"/>
    <n v="0"/>
    <n v="0"/>
    <n v="0"/>
    <x v="1"/>
    <x v="2"/>
    <n v="1"/>
    <n v="50"/>
    <s v="YES"/>
    <n v="0"/>
    <n v="2"/>
    <n v="0"/>
    <n v="0"/>
    <n v="1"/>
    <n v="1"/>
    <n v="2"/>
    <n v="1"/>
    <n v="2"/>
    <n v="4"/>
    <n v="3"/>
    <n v="1"/>
    <n v="0.02"/>
    <n v="0"/>
    <n v="137194"/>
    <n v="2743.88"/>
    <n v="134730"/>
    <n v="2694.6"/>
    <n v="157813"/>
    <n v="3156.26"/>
    <n v="78043"/>
    <n v="1560.86"/>
    <n v="37349"/>
    <n v="746.98"/>
    <n v="545129"/>
    <n v="10902.58"/>
    <n v="0"/>
    <b v="0"/>
    <b v="0"/>
    <b v="0"/>
    <b v="0"/>
    <b v="0"/>
    <b v="0"/>
    <b v="0"/>
    <b v="0"/>
    <b v="0"/>
    <b v="0"/>
    <b v="0"/>
    <b v="0"/>
    <s v="Horizon House Apartments, LLC"/>
    <s v="Peg Moerti, President"/>
    <s v="88 E Broad Street Suite 1800"/>
    <s v="Columbus, Ohio 43215"/>
    <s v="pmoerti@occh.org"/>
    <s v="614-224-8446"/>
    <s v="Community Properties of Ohio Management Services"/>
    <s v="910 E Broad Street"/>
    <s v="Columbus, Ohio 43205"/>
    <s v="cketler@cpoms.org"/>
    <s v="614-253-0984"/>
    <s v="Angela Fuller "/>
    <s v="Regional Property Manager"/>
    <s v="CPO Management Services"/>
    <s v="afuller@cpoms.org"/>
    <s v="614-603-2814"/>
    <b v="1"/>
    <b v="0"/>
    <x v="0"/>
    <n v="0"/>
    <n v="0"/>
    <n v="0"/>
    <n v="0"/>
    <n v="0"/>
    <n v="0"/>
    <n v="0"/>
    <m/>
  </r>
  <r>
    <s v="14-0140"/>
    <s v="Riverview Retirement Center"/>
    <s v="500 Second Street"/>
    <b v="0"/>
    <s v="Portsmouth"/>
    <x v="67"/>
    <n v="45662"/>
    <x v="0"/>
    <s v="Fraley, Deborah"/>
    <s v="740-353-1128"/>
    <n v="0"/>
    <n v="106"/>
    <n v="0"/>
    <n v="6"/>
    <n v="100"/>
    <n v="0"/>
    <n v="0"/>
    <n v="0"/>
    <n v="106"/>
    <n v="0"/>
    <n v="106"/>
    <s v="YES"/>
    <s v="NO"/>
    <n v="0.08"/>
    <n v="9"/>
    <n v="9"/>
    <n v="0"/>
    <n v="0"/>
    <n v="0"/>
    <n v="0"/>
    <n v="0"/>
    <n v="0"/>
    <n v="0.05"/>
    <n v="6"/>
    <n v="6"/>
    <n v="0"/>
    <n v="0"/>
    <n v="0"/>
    <x v="1"/>
    <x v="2"/>
    <n v="2"/>
    <n v="106"/>
    <s v="YES"/>
    <n v="4"/>
    <n v="3"/>
    <n v="3"/>
    <n v="4"/>
    <n v="1"/>
    <n v="3"/>
    <n v="4"/>
    <n v="4"/>
    <n v="5"/>
    <n v="6"/>
    <n v="6"/>
    <n v="4"/>
    <n v="3.7735849056603772E-2"/>
    <n v="0"/>
    <n v="219706"/>
    <n v="2072.6981132075471"/>
    <n v="153390"/>
    <n v="1447.0754716981132"/>
    <n v="145775"/>
    <n v="1375.2358490566037"/>
    <n v="184261"/>
    <n v="1738.3113207547169"/>
    <n v="42088"/>
    <n v="397.05660377358492"/>
    <n v="745220"/>
    <n v="7030.3773584905657"/>
    <n v="0"/>
    <b v="0"/>
    <b v="0"/>
    <b v="0"/>
    <b v="0"/>
    <b v="0"/>
    <b v="0"/>
    <b v="0"/>
    <b v="0"/>
    <b v="0"/>
    <b v="0"/>
    <b v="0"/>
    <b v="0"/>
    <s v="Riverview Retirement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0"/>
    <b v="1"/>
    <x v="1"/>
    <n v="3"/>
    <n v="1"/>
    <n v="0"/>
    <n v="0"/>
    <n v="0"/>
    <s v="YES"/>
    <n v="0"/>
    <m/>
  </r>
  <r>
    <s v="19-0213"/>
    <s v="Eco Village"/>
    <s v="1203 Peeler Drive"/>
    <b v="0"/>
    <s v="Fostoria"/>
    <x v="68"/>
    <n v="44830"/>
    <x v="0"/>
    <s v="Tammy Flores"/>
    <s v="419-435-4702"/>
    <n v="0"/>
    <n v="60"/>
    <n v="0"/>
    <n v="0"/>
    <n v="0"/>
    <n v="32"/>
    <n v="20"/>
    <n v="8"/>
    <n v="60"/>
    <n v="0"/>
    <n v="60"/>
    <s v="NO"/>
    <s v="YES"/>
    <n v="0"/>
    <n v="0"/>
    <n v="0"/>
    <n v="0"/>
    <n v="0"/>
    <n v="0"/>
    <n v="0"/>
    <n v="0"/>
    <n v="0"/>
    <n v="0.2"/>
    <n v="12"/>
    <n v="12"/>
    <n v="0"/>
    <n v="0"/>
    <n v="0"/>
    <x v="0"/>
    <x v="1"/>
    <n v="8"/>
    <n v="60"/>
    <s v="NO"/>
    <n v="1"/>
    <n v="1"/>
    <n v="0"/>
    <n v="0"/>
    <n v="4"/>
    <n v="3"/>
    <n v="1"/>
    <n v="3"/>
    <n v="1"/>
    <n v="1"/>
    <n v="2"/>
    <n v="1"/>
    <n v="1.6666666666666666E-2"/>
    <n v="0"/>
    <n v="129393"/>
    <n v="2156.5500000000002"/>
    <n v="34317"/>
    <n v="571.95000000000005"/>
    <n v="82082"/>
    <n v="1368.0333333333333"/>
    <n v="90053"/>
    <n v="1500.8833333333334"/>
    <n v="51227"/>
    <n v="853.7833333333333"/>
    <n v="387072"/>
    <n v="6451.2"/>
    <n v="0"/>
    <b v="0"/>
    <b v="0"/>
    <b v="0"/>
    <b v="0"/>
    <b v="0"/>
    <b v="0"/>
    <b v="0"/>
    <b v="0"/>
    <b v="0"/>
    <b v="0"/>
    <b v="0"/>
    <b v="0"/>
    <s v=" Eco Village , LTD"/>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0"/>
    <b v="1"/>
    <x v="1"/>
    <n v="2"/>
    <n v="0"/>
    <n v="0"/>
    <s v="NO"/>
    <n v="0"/>
    <s v="NO"/>
    <n v="0"/>
    <m/>
  </r>
  <r>
    <s v="14-0042"/>
    <s v="Fostoria Townhomes"/>
    <s v="1206 Beier Dr"/>
    <b v="0"/>
    <s v="Fostoria"/>
    <x v="68"/>
    <n v="44830"/>
    <x v="0"/>
    <s v="Tammy Flores"/>
    <s v="419-435-4702"/>
    <n v="0"/>
    <n v="40"/>
    <n v="0"/>
    <n v="0"/>
    <n v="0"/>
    <n v="30"/>
    <n v="10"/>
    <n v="0"/>
    <n v="40"/>
    <n v="0"/>
    <n v="40"/>
    <s v="NO"/>
    <s v="YES"/>
    <n v="0.03"/>
    <n v="2"/>
    <n v="2"/>
    <n v="0"/>
    <n v="0"/>
    <n v="0"/>
    <n v="0"/>
    <n v="0"/>
    <n v="0"/>
    <n v="0.3"/>
    <n v="12"/>
    <n v="40"/>
    <n v="0"/>
    <n v="0"/>
    <n v="0"/>
    <x v="0"/>
    <x v="1"/>
    <n v="7"/>
    <n v="37"/>
    <s v="NO"/>
    <n v="0"/>
    <n v="1"/>
    <n v="3"/>
    <n v="0"/>
    <n v="2"/>
    <n v="1"/>
    <n v="1"/>
    <n v="0"/>
    <n v="2"/>
    <n v="0"/>
    <n v="2"/>
    <n v="1"/>
    <n v="2.5000000000000001E-2"/>
    <n v="0"/>
    <n v="88922"/>
    <n v="2223.0500000000002"/>
    <n v="28906"/>
    <n v="722.65"/>
    <n v="55890"/>
    <n v="1397.25"/>
    <n v="60980"/>
    <n v="1524.5"/>
    <n v="20756"/>
    <n v="518.9"/>
    <n v="255454"/>
    <n v="6386.35"/>
    <n v="0"/>
    <b v="0"/>
    <b v="0"/>
    <b v="0"/>
    <b v="0"/>
    <b v="0"/>
    <b v="0"/>
    <b v="0"/>
    <b v="0"/>
    <b v="0"/>
    <b v="0"/>
    <b v="0"/>
    <b v="0"/>
    <s v=" Fostoria Townhomes, LLC"/>
    <s v="Wallick Properties Midwest, LLC"/>
    <s v="160 W Main St Suite 200"/>
    <s v="New Albany, OH 43054"/>
    <s v="aalbery@wallick.com"/>
    <s v="614-552-5609"/>
    <s v="Wallick Properties Midwest LLC"/>
    <s v="160 West Main Street, Suite 200"/>
    <s v="New Albany, OH  43054"/>
    <s v="aalbery@wallick.com"/>
    <s v="614.552.5609"/>
    <s v="Lesa DeMuth"/>
    <s v="Regional Manager"/>
    <s v="Wallick Properties Midwest LLC"/>
    <s v="ldemuth@wallick.com"/>
    <s v="614-784-3713"/>
    <b v="1"/>
    <b v="0"/>
    <x v="0"/>
    <n v="2"/>
    <n v="0"/>
    <n v="0"/>
    <s v="NO"/>
    <n v="0"/>
    <s v="NO"/>
    <n v="0"/>
    <m/>
  </r>
  <r>
    <s v="19-0038"/>
    <s v="Sidney Crossing"/>
    <s v="2400 Grace Place"/>
    <b v="0"/>
    <s v="Sidney"/>
    <x v="69"/>
    <n v="45365"/>
    <x v="0"/>
    <s v="Particia Brady"/>
    <s v="937-710-4048"/>
    <n v="0"/>
    <n v="0"/>
    <n v="11"/>
    <n v="0"/>
    <n v="10"/>
    <n v="24"/>
    <n v="14"/>
    <n v="0"/>
    <n v="48"/>
    <n v="0"/>
    <n v="48"/>
    <s v="NO"/>
    <s v="YES"/>
    <n v="0"/>
    <n v="0"/>
    <n v="0"/>
    <n v="0"/>
    <n v="0"/>
    <n v="0"/>
    <n v="0"/>
    <n v="0"/>
    <n v="0"/>
    <n v="0"/>
    <n v="0"/>
    <n v="17"/>
    <n v="0"/>
    <n v="0"/>
    <n v="0"/>
    <x v="0"/>
    <x v="0"/>
    <n v="24"/>
    <n v="48"/>
    <s v="NO"/>
    <n v="0"/>
    <n v="0"/>
    <n v="0"/>
    <n v="0"/>
    <n v="0"/>
    <n v="0"/>
    <n v="0"/>
    <n v="0"/>
    <n v="0"/>
    <n v="0"/>
    <n v="0"/>
    <n v="3"/>
    <n v="6.25E-2"/>
    <n v="0"/>
    <n v="79269"/>
    <n v="1651.4375"/>
    <n v="38348"/>
    <n v="798.91666666666663"/>
    <n v="86808.78"/>
    <n v="1808.5162499999999"/>
    <n v="91270"/>
    <n v="1901.4583333333333"/>
    <n v="112874"/>
    <n v="2351.5416666666665"/>
    <n v="408569.78"/>
    <n v="8511.8704166666666"/>
    <n v="0"/>
    <b v="0"/>
    <b v="0"/>
    <b v="0"/>
    <b v="0"/>
    <b v="0"/>
    <b v="0"/>
    <b v="0"/>
    <b v="0"/>
    <b v="0"/>
    <b v="0"/>
    <b v="0"/>
    <b v="0"/>
    <s v="James Hunley"/>
    <s v="Managing member of General Partnership"/>
    <s v="692 N. High St., Suite 204"/>
    <s v="Columbus, OH 43215"/>
    <s v="jhunley@sunsetdev.com"/>
    <s v="614-220-8575"/>
    <s v="RLJ Management Co., Inc"/>
    <s v="3021 E. Dublin-Granville Rd. Suite 200"/>
    <s v="Columbus, OH 43231"/>
    <s v="bharvey@rljmgmt.com"/>
    <s v="614-942-2020"/>
    <s v="Joan Burkhardt"/>
    <s v="Compliance Analyst"/>
    <s v="RLJ Management"/>
    <s v="jburkhardt@rljmgmt.com"/>
    <s v="740-751-9601"/>
    <b v="1"/>
    <b v="0"/>
    <x v="0"/>
    <n v="0"/>
    <n v="1"/>
    <n v="0"/>
    <s v="NO"/>
    <n v="0"/>
    <s v="NO"/>
    <n v="0"/>
    <m/>
  </r>
  <r>
    <s v="13-0058"/>
    <s v="Newsom Tower LP"/>
    <s v="449 E Main St."/>
    <b v="0"/>
    <s v="Alliance"/>
    <x v="70"/>
    <n v="44601"/>
    <x v="2"/>
    <s v="Tina Hoover"/>
    <s v="330-863-4004"/>
    <n v="0"/>
    <n v="42"/>
    <n v="0"/>
    <n v="0"/>
    <n v="42"/>
    <n v="0"/>
    <n v="0"/>
    <n v="0"/>
    <n v="42"/>
    <n v="0"/>
    <n v="42"/>
    <s v="NO"/>
    <s v="YES"/>
    <n v="0.05"/>
    <n v="3"/>
    <n v="8"/>
    <n v="0"/>
    <n v="0"/>
    <n v="4"/>
    <n v="0"/>
    <n v="0"/>
    <n v="0"/>
    <n v="0"/>
    <n v="0"/>
    <n v="29"/>
    <n v="0"/>
    <n v="0"/>
    <n v="0"/>
    <x v="0"/>
    <x v="2"/>
    <n v="1"/>
    <n v="42"/>
    <s v="YES"/>
    <n v="0"/>
    <n v="0"/>
    <n v="1"/>
    <n v="1"/>
    <n v="1"/>
    <n v="1"/>
    <n v="1"/>
    <n v="0"/>
    <n v="0"/>
    <n v="3"/>
    <n v="3"/>
    <n v="2"/>
    <n v="4.7619047619047616E-2"/>
    <n v="0"/>
    <n v="118304.73"/>
    <n v="2816.7792857142858"/>
    <n v="74542.52"/>
    <n v="1774.8219047619048"/>
    <n v="208757.59"/>
    <n v="4970.4188095238096"/>
    <n v="36532.400000000001"/>
    <n v="869.81904761904764"/>
    <n v="19231"/>
    <n v="457.88095238095241"/>
    <n v="457368.24"/>
    <n v="10889.72"/>
    <n v="0"/>
    <b v="0"/>
    <b v="0"/>
    <b v="0"/>
    <b v="0"/>
    <b v="0"/>
    <b v="0"/>
    <b v="0"/>
    <b v="0"/>
    <b v="0"/>
    <b v="0"/>
    <b v="0"/>
    <b v="0"/>
    <s v="Newsom Tower L P"/>
    <s v="Executive Director Albert A Bragg Jr."/>
    <s v="662 Wolf Ledges Parkway "/>
    <s v="Akron, Ohio 44311"/>
    <s v="abragg@alphahomes.org"/>
    <s v="330-319-2396"/>
    <s v="Alpha Phi Alpha Homes, Inc."/>
    <s v="662 Wolf Ledges Parkway "/>
    <s v="Akrpn, Ohio 44313"/>
    <s v="abragg@alphahomes.org"/>
    <s v="330-319-2396"/>
    <s v="Nanette Washington"/>
    <s v="Director of Senior Housing"/>
    <s v="Alpha Phi Alpha Homes, Inc."/>
    <s v="nanwashington@alphahomes.org"/>
    <s v="330-319-2395"/>
    <b v="1"/>
    <b v="0"/>
    <x v="0"/>
    <n v="1"/>
    <n v="0"/>
    <n v="0"/>
    <s v="NO"/>
    <n v="0"/>
    <s v="NO"/>
    <n v="0"/>
    <m/>
  </r>
  <r>
    <n v="190044"/>
    <s v="Oxford Place"/>
    <s v="1120 15th Street NW"/>
    <b v="0"/>
    <s v="Canton"/>
    <x v="70"/>
    <n v="44703"/>
    <x v="2"/>
    <s v="Teresa Shaw"/>
    <s v="234-233-8083"/>
    <n v="0"/>
    <n v="0"/>
    <n v="10"/>
    <n v="7"/>
    <n v="52"/>
    <n v="3"/>
    <n v="0"/>
    <n v="0"/>
    <n v="62"/>
    <n v="0"/>
    <n v="62"/>
    <s v="YES"/>
    <s v="NO"/>
    <n v="0"/>
    <n v="7"/>
    <n v="7"/>
    <n v="0"/>
    <n v="0"/>
    <n v="0"/>
    <n v="0"/>
    <n v="0"/>
    <n v="0"/>
    <n v="0"/>
    <n v="8"/>
    <n v="8"/>
    <n v="0"/>
    <n v="0"/>
    <n v="0"/>
    <x v="1"/>
    <x v="2"/>
    <n v="1"/>
    <n v="62"/>
    <s v="YES"/>
    <n v="0"/>
    <n v="0"/>
    <n v="0"/>
    <n v="0"/>
    <n v="1"/>
    <n v="1"/>
    <n v="1"/>
    <n v="3"/>
    <n v="3"/>
    <n v="3"/>
    <n v="2"/>
    <n v="2"/>
    <n v="3.2258064516129031E-2"/>
    <n v="0"/>
    <n v="118017"/>
    <n v="1903.5"/>
    <n v="84879"/>
    <n v="1369.016129032258"/>
    <n v="144383"/>
    <n v="2328.7580645161293"/>
    <n v="65900"/>
    <n v="1062.9032258064517"/>
    <n v="21696"/>
    <n v="349.93548387096774"/>
    <n v="434875"/>
    <n v="7014.1129032258068"/>
    <n v="0"/>
    <b v="0"/>
    <b v="0"/>
    <b v="0"/>
    <b v="0"/>
    <b v="0"/>
    <b v="0"/>
    <b v="0"/>
    <b v="0"/>
    <b v="0"/>
    <b v="0"/>
    <b v="0"/>
    <b v="0"/>
    <s v="Lehman Housing Partners"/>
    <s v="Victor Rodriguez"/>
    <s v="100 West Station Square Drive"/>
    <s v="Pittsburgh, PA 15219"/>
    <s v="n.metzger@cmshousing.com"/>
    <s v="412-231-3621  ext. 3504"/>
    <s v="Congregate Management Services, Inc."/>
    <s v="100 West Station Square Drive"/>
    <s v="Pittsburgh, PA 15219"/>
    <s v="n.metzger@cmshousing.com"/>
    <s v="412-231-3621  ext. 3504"/>
    <s v="Shellie Hines"/>
    <s v="Compliance Specialist"/>
    <s v="Congregate Management Services, Inc."/>
    <s v="s.hines@cmshousing.com"/>
    <s v="412-277-1922"/>
    <b v="1"/>
    <b v="0"/>
    <x v="0"/>
    <n v="2"/>
    <n v="3"/>
    <n v="0"/>
    <s v="NO"/>
    <n v="0"/>
    <s v="NO"/>
    <n v="0"/>
    <m/>
  </r>
  <r>
    <s v="15-0037"/>
    <s v="Wellness Vilage at Midway"/>
    <s v="3055 Mahoning Road NE"/>
    <b v="0"/>
    <s v="Canton"/>
    <x v="70"/>
    <n v="44705"/>
    <x v="2"/>
    <s v="Jacqueliine Walker"/>
    <s v="330-915-8355"/>
    <n v="0"/>
    <n v="0"/>
    <n v="9"/>
    <n v="0"/>
    <n v="0"/>
    <n v="36"/>
    <n v="0"/>
    <n v="0"/>
    <n v="36"/>
    <n v="0"/>
    <n v="36"/>
    <s v="NO"/>
    <s v="YES"/>
    <n v="0"/>
    <n v="0"/>
    <n v="9"/>
    <n v="0"/>
    <n v="0"/>
    <n v="0"/>
    <n v="0"/>
    <n v="0"/>
    <n v="0"/>
    <n v="0"/>
    <n v="0"/>
    <n v="23"/>
    <n v="0"/>
    <n v="0"/>
    <n v="2"/>
    <x v="0"/>
    <x v="0"/>
    <n v="3"/>
    <n v="36"/>
    <s v="YES"/>
    <n v="2"/>
    <n v="0"/>
    <n v="0"/>
    <n v="0"/>
    <n v="0"/>
    <n v="0"/>
    <n v="1"/>
    <n v="1"/>
    <n v="1"/>
    <n v="1"/>
    <n v="1"/>
    <n v="2"/>
    <n v="5.5555555555555552E-2"/>
    <n v="0"/>
    <n v="60713.34"/>
    <n v="1686.4816666666666"/>
    <n v="22309"/>
    <n v="619.69444444444446"/>
    <n v="55021"/>
    <n v="1528.3611111111111"/>
    <n v="54323"/>
    <n v="1508.9722222222222"/>
    <n v="36393"/>
    <n v="1010.9166666666666"/>
    <n v="228759.34"/>
    <n v="6354.4261111111109"/>
    <n v="0"/>
    <b v="0"/>
    <b v="0"/>
    <b v="0"/>
    <b v="0"/>
    <b v="0"/>
    <b v="0"/>
    <b v="0"/>
    <b v="0"/>
    <b v="0"/>
    <b v="0"/>
    <b v="0"/>
    <b v="0"/>
    <s v="Wellness Village Elderly Housing LP"/>
    <s v="Stacy Brown, Executive Director"/>
    <s v="120 E. Main Street"/>
    <s v="Ravenna, OH 44266"/>
    <s v="sbrown@ndsohio.org"/>
    <s v="330-297-6400"/>
    <s v="Neighborhood Property Management LLC"/>
    <s v="3021 E. Dublin-Granville Rd. Suite 200"/>
    <s v="Columbus, OH 43231"/>
    <s v="bharvey@rljmgmt.com"/>
    <s v="614-942-2020"/>
    <s v="Joan Burkhardt"/>
    <s v="Compliance Analyst"/>
    <s v="RLJ Management"/>
    <s v="jburkhardt@rljmgmt.com"/>
    <s v="740-751-9601"/>
    <b v="1"/>
    <b v="0"/>
    <x v="0"/>
    <n v="0"/>
    <n v="1"/>
    <n v="0"/>
    <s v="NO"/>
    <n v="0"/>
    <s v="NO"/>
    <n v="0"/>
    <m/>
  </r>
  <r>
    <s v="20-0030"/>
    <s v="HOPE Senior Village"/>
    <s v="100 Orchard Street"/>
    <b v="1"/>
    <s v="East Canton"/>
    <x v="70"/>
    <n v="44730"/>
    <x v="0"/>
    <s v="Kathy Almasy"/>
    <s v="330-875-1552"/>
    <n v="0"/>
    <n v="0"/>
    <n v="1"/>
    <n v="0"/>
    <n v="25"/>
    <n v="15"/>
    <n v="0"/>
    <n v="0"/>
    <n v="40"/>
    <n v="0"/>
    <n v="40"/>
    <s v="YES"/>
    <s v="NO"/>
    <n v="0.12"/>
    <n v="5"/>
    <n v="5"/>
    <n v="0"/>
    <n v="0"/>
    <n v="0"/>
    <n v="0"/>
    <n v="0"/>
    <n v="0"/>
    <n v="0.12"/>
    <n v="5"/>
    <n v="5"/>
    <n v="0"/>
    <n v="0"/>
    <n v="0"/>
    <x v="1"/>
    <x v="0"/>
    <n v="8"/>
    <n v="40"/>
    <s v="NO"/>
    <n v="40"/>
    <n v="40"/>
    <n v="31"/>
    <n v="20"/>
    <n v="16"/>
    <n v="0"/>
    <n v="0"/>
    <n v="0"/>
    <n v="0"/>
    <n v="0"/>
    <n v="1"/>
    <n v="1"/>
    <n v="2.5000000000000001E-2"/>
    <s v="Lease-uo was in 2023"/>
    <n v="47588.25"/>
    <n v="1189.70625"/>
    <n v="14582.18"/>
    <n v="364.55450000000002"/>
    <n v="56475.74"/>
    <n v="1411.8934999999999"/>
    <n v="10974.53"/>
    <n v="274.36324999999999"/>
    <n v="17359.66"/>
    <n v="433.99149999999997"/>
    <n v="146980.35999999999"/>
    <n v="3674.508999999999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2-0087"/>
    <s v="Villas at Windham Bridge"/>
    <s v="1244 Lauren Creast"/>
    <b v="1"/>
    <s v="Hartville"/>
    <x v="70"/>
    <n v="44632"/>
    <x v="0"/>
    <s v="Kathleen Rockhold"/>
    <s v="330-877-2552"/>
    <n v="0"/>
    <n v="0"/>
    <n v="2"/>
    <n v="0"/>
    <n v="0"/>
    <n v="42"/>
    <n v="0"/>
    <n v="0"/>
    <n v="42"/>
    <n v="0"/>
    <n v="42"/>
    <s v="YES"/>
    <s v="NO"/>
    <n v="0.04"/>
    <n v="2"/>
    <n v="2"/>
    <n v="0"/>
    <n v="0"/>
    <n v="0"/>
    <n v="0"/>
    <n v="0"/>
    <n v="0"/>
    <n v="0.2"/>
    <n v="9"/>
    <n v="9"/>
    <n v="0"/>
    <n v="0"/>
    <n v="0"/>
    <x v="1"/>
    <x v="0"/>
    <n v="8"/>
    <s v="2 to 4 "/>
    <s v="NO"/>
    <n v="3"/>
    <n v="4"/>
    <n v="1"/>
    <n v="2"/>
    <n v="1"/>
    <n v="2"/>
    <n v="2"/>
    <n v="2"/>
    <n v="0"/>
    <n v="1"/>
    <n v="1"/>
    <n v="1"/>
    <n v="2.3809523809523808E-2"/>
    <n v="0"/>
    <n v="66044.240000000005"/>
    <n v="1572.4819047619048"/>
    <n v="49084.67"/>
    <n v="1168.682619047619"/>
    <n v="107651.66"/>
    <n v="2563.1347619047619"/>
    <n v="29386.83"/>
    <n v="699.68642857142856"/>
    <n v="36488.04"/>
    <n v="868.76285714285711"/>
    <n v="288655.44"/>
    <n v="6872.748571428571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3-0088"/>
    <s v="Stone Ridge Village"/>
    <s v="701 N. Nickelplate Road"/>
    <b v="0"/>
    <s v="Louisville"/>
    <x v="70"/>
    <n v="44641"/>
    <x v="1"/>
    <s v="Kathy Almasy"/>
    <s v="330-875-1522"/>
    <n v="0"/>
    <n v="0"/>
    <n v="2"/>
    <n v="0"/>
    <n v="0"/>
    <n v="48"/>
    <n v="0"/>
    <n v="0"/>
    <n v="48"/>
    <n v="0"/>
    <n v="48"/>
    <s v="YES"/>
    <s v="NO"/>
    <n v="0.1"/>
    <n v="5"/>
    <n v="5"/>
    <n v="0"/>
    <n v="0"/>
    <n v="0"/>
    <n v="0"/>
    <n v="0"/>
    <n v="0"/>
    <n v="0.13"/>
    <n v="7"/>
    <n v="7"/>
    <n v="0"/>
    <n v="0"/>
    <n v="0"/>
    <x v="1"/>
    <x v="2"/>
    <n v="1"/>
    <n v="48"/>
    <s v="YES"/>
    <n v="1"/>
    <n v="1"/>
    <n v="1"/>
    <n v="1"/>
    <n v="0"/>
    <n v="0"/>
    <n v="1"/>
    <n v="2"/>
    <n v="1"/>
    <n v="2"/>
    <n v="2"/>
    <n v="3"/>
    <n v="6.25E-2"/>
    <n v="0"/>
    <n v="70986.490000000005"/>
    <n v="1478.8852083333334"/>
    <n v="72353.440000000002"/>
    <n v="1507.3633333333335"/>
    <n v="146123.12"/>
    <n v="3044.2316666666666"/>
    <n v="32334.35"/>
    <n v="673.63229166666667"/>
    <n v="21788.5"/>
    <n v="453.92708333333331"/>
    <n v="343585.9"/>
    <n v="7158.0395833333341"/>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9-0057"/>
    <s v="Mayflower Apartments"/>
    <s v="424 Grosvenor Avenue NW"/>
    <b v="0"/>
    <s v="Massillon"/>
    <x v="70"/>
    <n v="44647"/>
    <x v="2"/>
    <s v="Nottingham, Jeri"/>
    <s v="330-830-1033"/>
    <n v="0"/>
    <n v="25"/>
    <n v="0"/>
    <n v="0"/>
    <n v="25"/>
    <n v="0"/>
    <n v="0"/>
    <n v="0"/>
    <n v="25"/>
    <n v="0"/>
    <n v="25"/>
    <s v="YES"/>
    <s v="NO"/>
    <n v="0.12"/>
    <n v="3"/>
    <n v="3"/>
    <n v="0"/>
    <n v="0"/>
    <n v="0"/>
    <n v="0"/>
    <n v="0"/>
    <n v="0"/>
    <n v="0"/>
    <n v="0"/>
    <n v="0"/>
    <n v="0"/>
    <n v="0"/>
    <n v="0"/>
    <x v="1"/>
    <x v="0"/>
    <n v="1"/>
    <n v="25"/>
    <s v="YES"/>
    <n v="0"/>
    <n v="0"/>
    <n v="0"/>
    <n v="0"/>
    <n v="2"/>
    <n v="0"/>
    <n v="0"/>
    <n v="0"/>
    <n v="0"/>
    <n v="0"/>
    <n v="0"/>
    <n v="0"/>
    <n v="0"/>
    <n v="0"/>
    <n v="49800"/>
    <n v="1992"/>
    <n v="42616"/>
    <n v="1704.64"/>
    <n v="19807"/>
    <n v="792.28"/>
    <n v="44233"/>
    <n v="1769.32"/>
    <n v="9651"/>
    <n v="386.04"/>
    <n v="166107"/>
    <n v="6644.28"/>
    <n v="0"/>
    <b v="0"/>
    <b v="0"/>
    <b v="0"/>
    <b v="0"/>
    <b v="0"/>
    <b v="0"/>
    <b v="0"/>
    <b v="0"/>
    <b v="0"/>
    <b v="0"/>
    <b v="0"/>
    <b v="0"/>
    <s v="Mayflower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2"/>
    <n v="0"/>
    <n v="0"/>
    <s v="NO"/>
    <n v="0"/>
    <n v="0"/>
    <n v="0"/>
    <m/>
  </r>
  <r>
    <s v="17-0038"/>
    <s v="Arlington Ridge Townhomes"/>
    <s v="3043 Midway Court"/>
    <b v="0"/>
    <s v="Akron"/>
    <x v="71"/>
    <n v="44319"/>
    <x v="0"/>
    <s v="Melissa Hall"/>
    <s v="234-334-5867"/>
    <n v="0"/>
    <n v="0"/>
    <n v="23"/>
    <n v="0"/>
    <n v="8"/>
    <n v="30"/>
    <n v="8"/>
    <n v="0"/>
    <n v="46"/>
    <n v="0"/>
    <n v="46"/>
    <s v="NO"/>
    <s v="YES"/>
    <n v="0"/>
    <n v="0"/>
    <n v="4"/>
    <n v="0"/>
    <n v="0"/>
    <n v="1"/>
    <n v="0"/>
    <n v="0"/>
    <n v="0"/>
    <n v="0"/>
    <n v="0"/>
    <n v="46"/>
    <n v="0"/>
    <n v="0"/>
    <n v="0"/>
    <x v="0"/>
    <x v="1"/>
    <n v="5"/>
    <n v="46"/>
    <s v="NO"/>
    <n v="2"/>
    <n v="3"/>
    <n v="4"/>
    <n v="3"/>
    <n v="5"/>
    <n v="4"/>
    <n v="2"/>
    <n v="0"/>
    <n v="0"/>
    <n v="1"/>
    <n v="3"/>
    <n v="0"/>
    <n v="0"/>
    <n v="0"/>
    <n v="68266"/>
    <n v="1484.0434782608695"/>
    <n v="28643"/>
    <n v="622.67391304347825"/>
    <n v="57314"/>
    <n v="1245.9565217391305"/>
    <n v="173541"/>
    <n v="3772.6304347826085"/>
    <n v="122733"/>
    <n v="2668.108695652174"/>
    <n v="450497"/>
    <n v="9793.4130434782601"/>
    <n v="0"/>
    <b v="0"/>
    <b v="0"/>
    <b v="0"/>
    <b v="0"/>
    <b v="0"/>
    <b v="0"/>
    <b v="0"/>
    <b v="0"/>
    <b v="0"/>
    <b v="0"/>
    <b v="0"/>
    <b v="0"/>
    <s v="Scott Harrold"/>
    <s v="Principal"/>
    <s v="330 W. Spring Street, Suite 430"/>
    <s v="Columbus, OH 43215"/>
    <s v="scott@livespired.com"/>
    <s v="614-350-0391"/>
    <s v="RLJ Management Co., Inc."/>
    <s v="3021 E. Dublin-Granville Rd. Suite 200"/>
    <s v="Columbus, OH 43231"/>
    <s v="bharvey@rljmgmt.com614-942-2020"/>
    <n v="0"/>
    <s v="Joan Burkhardt"/>
    <s v="Compliance Analyst"/>
    <s v="RLJ Management Co., Inc."/>
    <s v="jburkhardt@rljmgmt.com"/>
    <s v="740-751-9601"/>
    <b v="1"/>
    <b v="0"/>
    <x v="0"/>
    <n v="0"/>
    <n v="1"/>
    <n v="0"/>
    <s v="NO"/>
    <n v="0"/>
    <s v="NO"/>
    <n v="0"/>
    <m/>
  </r>
  <r>
    <s v="07-0165"/>
    <s v="CALLIS TOWER"/>
    <s v="730 Callis Dr. "/>
    <b v="0"/>
    <s v="Akron"/>
    <x v="71"/>
    <n v="44311"/>
    <x v="2"/>
    <s v="Heather Fry"/>
    <s v="33-376-2115"/>
    <n v="0"/>
    <n v="191"/>
    <n v="51"/>
    <n v="0"/>
    <n v="263"/>
    <n v="14"/>
    <n v="0"/>
    <n v="0"/>
    <n v="276"/>
    <n v="1"/>
    <n v="277"/>
    <s v="YES"/>
    <s v="NO"/>
    <n v="0.05"/>
    <n v="14"/>
    <n v="14"/>
    <n v="0"/>
    <n v="0"/>
    <n v="0"/>
    <n v="0"/>
    <n v="0"/>
    <n v="0"/>
    <n v="0"/>
    <n v="0"/>
    <n v="180"/>
    <n v="0"/>
    <n v="0"/>
    <n v="0"/>
    <x v="1"/>
    <x v="2"/>
    <n v="1"/>
    <n v="277"/>
    <s v="YES"/>
    <n v="16"/>
    <n v="16"/>
    <n v="19"/>
    <n v="18"/>
    <n v="18"/>
    <n v="19"/>
    <n v="23"/>
    <n v="25"/>
    <n v="26"/>
    <n v="23"/>
    <n v="25"/>
    <n v="25"/>
    <n v="9.0252707581227443E-2"/>
    <n v="0"/>
    <n v="437580.08"/>
    <n v="1579.7114801444045"/>
    <n v="343054.6"/>
    <n v="1238.4642599277977"/>
    <n v="613289.65"/>
    <n v="2214.0420577617328"/>
    <n v="255696.33"/>
    <n v="923.0914440433213"/>
    <n v="113786.26"/>
    <n v="410.78072202166061"/>
    <n v="1763406.92"/>
    <n v="6366.0899638989167"/>
    <n v="0"/>
    <b v="0"/>
    <b v="0"/>
    <b v="0"/>
    <b v="0"/>
    <b v="0"/>
    <b v="0"/>
    <b v="0"/>
    <b v="0"/>
    <b v="0"/>
    <b v="0"/>
    <b v="0"/>
    <b v="0"/>
    <s v="CALLIS TOWER LLC"/>
    <n v="0"/>
    <s v="662 WOLFF LEDGES PARKWAY"/>
    <s v="AKRON, OH 44311"/>
    <s v="abragg@alphahomes.org"/>
    <s v="330-319-2410"/>
    <s v="ALPHA PHI ALPHA HOMES INC."/>
    <s v="662 WOLFF LEDGES PARKWAY"/>
    <s v="AKRON, OH 44311"/>
    <s v="hfry@alphahomes.org"/>
    <s v="330-376-2115"/>
    <s v="HEATHER FRY"/>
    <s v="EXECUTIVE VILLAGE MANAGER "/>
    <s v="ALPHA PHI ALPHA HOMES INC."/>
    <s v="hfry@alphahomes.org"/>
    <s v="330-376-2115 ext. 403"/>
    <b v="0"/>
    <b v="1"/>
    <x v="1"/>
    <n v="0"/>
    <n v="0"/>
    <n v="0"/>
    <s v="NO"/>
    <n v="0"/>
    <s v="NO"/>
    <n v="0"/>
    <m/>
  </r>
  <r>
    <s v="07-0141"/>
    <s v="Cascade Village East-West"/>
    <s v="212 E. North St. "/>
    <b v="0"/>
    <s v="Akron"/>
    <x v="71"/>
    <n v="44304"/>
    <x v="2"/>
    <s v="Bradley Himmelstein"/>
    <s v="(330) 983-5540"/>
    <n v="0"/>
    <n v="49"/>
    <n v="0"/>
    <n v="0"/>
    <n v="24"/>
    <n v="27"/>
    <n v="14"/>
    <n v="0"/>
    <n v="65"/>
    <n v="0"/>
    <n v="65"/>
    <s v="NO"/>
    <s v="YES"/>
    <n v="0.69"/>
    <n v="45"/>
    <n v="40"/>
    <n v="0"/>
    <n v="0"/>
    <n v="0"/>
    <n v="0"/>
    <n v="0"/>
    <n v="0"/>
    <n v="0"/>
    <n v="0"/>
    <n v="0"/>
    <n v="0"/>
    <n v="0"/>
    <n v="0"/>
    <x v="0"/>
    <x v="2"/>
    <n v="1"/>
    <n v="40"/>
    <s v="YES"/>
    <n v="5"/>
    <n v="6"/>
    <n v="5"/>
    <n v="6"/>
    <n v="6"/>
    <n v="6"/>
    <n v="6"/>
    <n v="5"/>
    <n v="5"/>
    <n v="6"/>
    <n v="6"/>
    <n v="6"/>
    <n v="9.2307692307692313E-2"/>
    <n v="0"/>
    <n v="102764.92"/>
    <n v="1580.9987692307693"/>
    <n v="62686.46"/>
    <n v="964.40707692307694"/>
    <n v="141493.25"/>
    <n v="2176.8192307692307"/>
    <n v="152909.26"/>
    <n v="2352.4501538461541"/>
    <n v="70778.64"/>
    <n v="1088.9021538461539"/>
    <n v="530632.53"/>
    <n v="8163.5773846153852"/>
    <n v="0"/>
    <b v="0"/>
    <b v="0"/>
    <b v="0"/>
    <b v="0"/>
    <b v="0"/>
    <b v="0"/>
    <b v="0"/>
    <b v="0"/>
    <b v="0"/>
    <b v="0"/>
    <b v="0"/>
    <b v="0"/>
    <s v="Cascade Village East-West Limited Partnership"/>
    <n v="0"/>
    <s v="185 Dartmouth St. "/>
    <s v="Boston, MA 02116"/>
    <n v="0"/>
    <s v="857-221-8600"/>
    <s v="The Community Builders Inc. "/>
    <s v="185 Dartmouth St. "/>
    <s v="Boston, MA 02116"/>
    <n v="0"/>
    <s v="857-221-8600"/>
    <s v="Bradley Himmelstein"/>
    <s v="Community Manager"/>
    <s v="The Community Builders Inc"/>
    <s v="Bradley.Himmelstein@tcbinc.org"/>
    <s v="(330) 983-5540"/>
    <b v="1"/>
    <b v="0"/>
    <x v="0"/>
    <n v="3"/>
    <n v="1"/>
    <n v="0"/>
    <s v="NO"/>
    <n v="0"/>
    <s v="NO"/>
    <n v="0"/>
    <m/>
  </r>
  <r>
    <n v="80055"/>
    <s v="Edgewood Village IV"/>
    <s v="491 Vernon Odom Blvd."/>
    <b v="0"/>
    <s v="Akron"/>
    <x v="71"/>
    <n v="44307"/>
    <x v="2"/>
    <s v="Brandy Lovett"/>
    <s v="330-379-3535"/>
    <n v="0"/>
    <n v="23"/>
    <n v="12"/>
    <n v="0"/>
    <n v="0"/>
    <n v="22"/>
    <n v="21"/>
    <n v="5"/>
    <n v="48"/>
    <n v="0"/>
    <n v="48"/>
    <s v="NO"/>
    <s v="YES"/>
    <n v="0.11"/>
    <n v="6"/>
    <n v="6"/>
    <n v="0"/>
    <n v="0"/>
    <n v="0"/>
    <n v="0"/>
    <n v="0"/>
    <n v="0"/>
    <n v="0"/>
    <n v="0"/>
    <n v="0"/>
    <n v="0"/>
    <n v="0"/>
    <n v="0"/>
    <x v="0"/>
    <x v="1"/>
    <n v="15"/>
    <n v="48"/>
    <s v="NO"/>
    <n v="3"/>
    <n v="2"/>
    <n v="2"/>
    <n v="3"/>
    <n v="3"/>
    <n v="1"/>
    <n v="0"/>
    <n v="0"/>
    <n v="1"/>
    <n v="1"/>
    <n v="0"/>
    <n v="2"/>
    <n v="4.1666666666666664E-2"/>
    <n v="0"/>
    <n v="140834"/>
    <n v="2934.0416666666665"/>
    <n v="51854"/>
    <n v="1080.2916666666667"/>
    <n v="146878"/>
    <n v="3059.9583333333335"/>
    <n v="95628"/>
    <n v="1992.25"/>
    <n v="19384"/>
    <n v="403.83333333333331"/>
    <n v="454577"/>
    <n v="9470.3541666666661"/>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1"/>
    <b v="0"/>
    <x v="0"/>
    <n v="7"/>
    <n v="0"/>
    <n v="0"/>
    <n v="0"/>
    <n v="0"/>
    <n v="0"/>
    <n v="0"/>
    <m/>
  </r>
  <r>
    <n v="70162"/>
    <s v="Edgewood Village Phase I"/>
    <s v="491 Vernon Odom Blvd."/>
    <b v="0"/>
    <s v="Akron"/>
    <x v="71"/>
    <n v="44307"/>
    <x v="2"/>
    <s v="Brandy Lovett"/>
    <s v="330-379-3535"/>
    <n v="0"/>
    <n v="49"/>
    <n v="17"/>
    <n v="0"/>
    <n v="0"/>
    <n v="40"/>
    <n v="38"/>
    <n v="2"/>
    <n v="80"/>
    <n v="0"/>
    <n v="80"/>
    <s v="NO"/>
    <s v="YES"/>
    <n v="0.11"/>
    <n v="9"/>
    <n v="9"/>
    <n v="0"/>
    <n v="0"/>
    <n v="0"/>
    <n v="0"/>
    <n v="0"/>
    <n v="0"/>
    <n v="0"/>
    <n v="0"/>
    <n v="0"/>
    <n v="0"/>
    <n v="0"/>
    <n v="0"/>
    <x v="0"/>
    <x v="1"/>
    <n v="12"/>
    <n v="80"/>
    <s v="NO"/>
    <n v="1"/>
    <n v="2"/>
    <n v="2"/>
    <n v="2"/>
    <n v="0"/>
    <n v="1"/>
    <n v="1"/>
    <n v="0"/>
    <n v="1"/>
    <n v="1"/>
    <n v="0"/>
    <n v="0"/>
    <n v="0"/>
    <n v="0"/>
    <n v="156206"/>
    <n v="1952.575"/>
    <n v="113303"/>
    <n v="1416.2874999999999"/>
    <n v="238526"/>
    <n v="2981.5749999999998"/>
    <n v="153016"/>
    <n v="1912.7"/>
    <n v="41827"/>
    <n v="522.83749999999998"/>
    <n v="702878"/>
    <n v="8785.9750000000004"/>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0"/>
    <b v="1"/>
    <x v="1"/>
    <n v="7"/>
    <n v="0"/>
    <n v="0"/>
    <n v="0"/>
    <n v="0"/>
    <n v="0"/>
    <n v="0"/>
    <m/>
  </r>
  <r>
    <n v="100059"/>
    <s v="Edgewood Village South"/>
    <s v="491 Vernon Odom Blvd."/>
    <b v="0"/>
    <s v="Akron"/>
    <x v="71"/>
    <n v="44307"/>
    <x v="2"/>
    <s v="Brandy Lovett"/>
    <s v="330-379-3535"/>
    <n v="0"/>
    <n v="20"/>
    <n v="20"/>
    <n v="0"/>
    <n v="0"/>
    <n v="25"/>
    <n v="25"/>
    <n v="0"/>
    <n v="50"/>
    <n v="0"/>
    <n v="50"/>
    <s v="NO"/>
    <s v="YES"/>
    <n v="0.15"/>
    <n v="8"/>
    <n v="8"/>
    <n v="0"/>
    <n v="0"/>
    <n v="0"/>
    <n v="0"/>
    <n v="0"/>
    <n v="0"/>
    <n v="0.1"/>
    <n v="5"/>
    <n v="5"/>
    <n v="0"/>
    <n v="0"/>
    <n v="0"/>
    <x v="0"/>
    <x v="1"/>
    <n v="19"/>
    <n v="50"/>
    <s v="NO"/>
    <n v="2"/>
    <n v="1"/>
    <n v="2"/>
    <n v="3"/>
    <n v="5"/>
    <n v="3"/>
    <n v="2"/>
    <n v="1"/>
    <n v="2"/>
    <n v="2"/>
    <n v="0"/>
    <n v="0"/>
    <n v="0"/>
    <n v="0"/>
    <n v="126586"/>
    <n v="2531.7199999999998"/>
    <n v="65345"/>
    <n v="1306.9000000000001"/>
    <n v="157059"/>
    <n v="3141.18"/>
    <n v="82332"/>
    <n v="1646.64"/>
    <n v="19034"/>
    <n v="380.68"/>
    <n v="450357"/>
    <n v="9007.14"/>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1"/>
    <b v="0"/>
    <x v="0"/>
    <n v="7"/>
    <n v="0"/>
    <n v="0"/>
    <n v="0"/>
    <n v="0"/>
    <n v="0"/>
    <n v="0"/>
    <m/>
  </r>
  <r>
    <n v="110132"/>
    <s v="Edgewood Village V"/>
    <s v="491 Vernon Odom Blvd."/>
    <b v="0"/>
    <s v="Akron"/>
    <x v="71"/>
    <n v="44307"/>
    <x v="2"/>
    <s v="Brandy Lovett"/>
    <s v="330-379-3535"/>
    <n v="0"/>
    <n v="36"/>
    <n v="12"/>
    <n v="0"/>
    <n v="11"/>
    <n v="37"/>
    <n v="0"/>
    <n v="0"/>
    <n v="48"/>
    <n v="0"/>
    <n v="48"/>
    <s v="YES"/>
    <s v="NO"/>
    <n v="0.18"/>
    <n v="9"/>
    <n v="9"/>
    <n v="0"/>
    <n v="0"/>
    <n v="0"/>
    <n v="0"/>
    <n v="0"/>
    <n v="0"/>
    <n v="0"/>
    <n v="0"/>
    <n v="0"/>
    <n v="0"/>
    <n v="0"/>
    <n v="0"/>
    <x v="1"/>
    <x v="2"/>
    <n v="1"/>
    <n v="48"/>
    <s v="YES"/>
    <n v="0"/>
    <n v="0"/>
    <n v="0"/>
    <n v="0"/>
    <n v="2"/>
    <n v="3"/>
    <n v="0"/>
    <n v="0"/>
    <n v="1"/>
    <n v="1"/>
    <n v="0"/>
    <n v="0"/>
    <n v="0"/>
    <n v="0"/>
    <n v="140310"/>
    <n v="2923.125"/>
    <n v="55513"/>
    <n v="1156.5208333333333"/>
    <n v="211555"/>
    <n v="4407.395833333333"/>
    <n v="73032"/>
    <n v="1521.5"/>
    <n v="16749"/>
    <n v="348.9375"/>
    <n v="497160"/>
    <n v="10357.5"/>
    <n v="0"/>
    <b v="0"/>
    <b v="0"/>
    <b v="0"/>
    <b v="0"/>
    <b v="0"/>
    <b v="0"/>
    <b v="0"/>
    <b v="0"/>
    <b v="0"/>
    <b v="0"/>
    <b v="0"/>
    <b v="0"/>
    <s v="Herman Hill"/>
    <s v="Executive Director"/>
    <s v="100 West Cedar Street"/>
    <s v="Akron, OH 44307"/>
    <s v="hhill@akronhousing.org"/>
    <s v="330-376-9824"/>
    <s v="Akron MHA"/>
    <s v="100 West Cedar Street"/>
    <s v="Akron, OH 44307"/>
    <s v="blovett@akronhousing.org"/>
    <s v="330-379-3535"/>
    <s v="Susan Ruckman"/>
    <s v="Compliance Manager"/>
    <s v="Akron MHA"/>
    <s v="sruckman@akronhousing.org"/>
    <s v="330-379-3535"/>
    <b v="0"/>
    <b v="1"/>
    <x v="1"/>
    <n v="7"/>
    <n v="0"/>
    <n v="0"/>
    <n v="0"/>
    <n v="0"/>
    <n v="0"/>
    <n v="0"/>
    <m/>
  </r>
  <r>
    <s v="20-0065"/>
    <s v="I Promise Housing, LLC"/>
    <s v="445 S. Maple St."/>
    <b v="0"/>
    <s v="Akron"/>
    <x v="71"/>
    <n v="44302"/>
    <x v="2"/>
    <s v="Pam Gibson"/>
    <s v="330-203-7292"/>
    <n v="0"/>
    <n v="0"/>
    <n v="0"/>
    <n v="0"/>
    <n v="0"/>
    <n v="9"/>
    <n v="38"/>
    <n v="3"/>
    <n v="50"/>
    <n v="0"/>
    <n v="50"/>
    <s v="NO"/>
    <s v="YES"/>
    <n v="0.12"/>
    <n v="6"/>
    <n v="11"/>
    <n v="0"/>
    <n v="0"/>
    <n v="0"/>
    <n v="0"/>
    <n v="0"/>
    <n v="0"/>
    <n v="0"/>
    <n v="0"/>
    <n v="0"/>
    <n v="0"/>
    <n v="0"/>
    <n v="0"/>
    <x v="0"/>
    <x v="2"/>
    <n v="1"/>
    <n v="50"/>
    <s v="YES"/>
    <n v="0"/>
    <n v="0"/>
    <n v="0"/>
    <n v="0"/>
    <n v="0"/>
    <n v="0"/>
    <n v="0"/>
    <n v="0"/>
    <n v="0"/>
    <n v="0"/>
    <n v="0"/>
    <n v="0"/>
    <n v="0"/>
    <s v="Certificate of Occupancy started in May 2023, building fully leased on 8/31/2023"/>
    <n v="24482"/>
    <n v="489.64"/>
    <n v="90304"/>
    <n v="1806.08"/>
    <n v="19501"/>
    <n v="390.02"/>
    <n v="2526"/>
    <n v="50.52"/>
    <n v="5860"/>
    <n v="117.2"/>
    <n v="142673"/>
    <n v="2853.46"/>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7-0031"/>
    <s v="International House at San Tomasso"/>
    <s v="471 Schiller Avenue"/>
    <b v="1"/>
    <s v="Akron"/>
    <x v="71"/>
    <n v="44310"/>
    <x v="2"/>
    <s v="Felicia Ulmer"/>
    <s v="330-970-6513"/>
    <n v="0"/>
    <n v="0"/>
    <n v="16"/>
    <n v="0"/>
    <n v="0"/>
    <n v="0"/>
    <n v="25"/>
    <n v="15"/>
    <n v="40"/>
    <n v="0"/>
    <n v="40"/>
    <s v="NO"/>
    <s v="YES"/>
    <n v="7.0000000000000007E-2"/>
    <n v="3"/>
    <n v="3"/>
    <n v="0"/>
    <n v="0"/>
    <n v="0"/>
    <n v="0"/>
    <n v="0"/>
    <n v="0"/>
    <n v="0.1"/>
    <n v="4"/>
    <n v="4"/>
    <n v="0"/>
    <n v="0"/>
    <n v="0"/>
    <x v="0"/>
    <x v="1"/>
    <n v="5"/>
    <s v="7 to 10"/>
    <s v="NO"/>
    <n v="3"/>
    <n v="0"/>
    <n v="0"/>
    <n v="0"/>
    <n v="1"/>
    <n v="0"/>
    <n v="0"/>
    <n v="0"/>
    <n v="0"/>
    <n v="3"/>
    <n v="6"/>
    <n v="5"/>
    <n v="0.125"/>
    <n v="0"/>
    <n v="78425.7"/>
    <n v="1960.6424999999999"/>
    <n v="77584.72"/>
    <n v="1939.6179999999999"/>
    <n v="90504.52"/>
    <n v="2262.6130000000003"/>
    <n v="41145.919999999998"/>
    <n v="1028.6479999999999"/>
    <n v="17333.66"/>
    <n v="433.3415"/>
    <n v="304994.52"/>
    <n v="7624.863000000000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09-0071"/>
    <s v="James R. Williams Tower, LP."/>
    <s v="285 Channelwood Circle"/>
    <b v="0"/>
    <s v="Akron"/>
    <x v="71"/>
    <n v="44307"/>
    <x v="2"/>
    <n v="0"/>
    <n v="0"/>
    <n v="0"/>
    <n v="147"/>
    <n v="0"/>
    <n v="0"/>
    <n v="147"/>
    <n v="0"/>
    <n v="0"/>
    <n v="0"/>
    <n v="147"/>
    <n v="0"/>
    <n v="147"/>
    <s v="NO"/>
    <s v="YES"/>
    <n v="0.05"/>
    <n v="7"/>
    <n v="12"/>
    <n v="0"/>
    <n v="0"/>
    <n v="15"/>
    <n v="0"/>
    <n v="0"/>
    <n v="0"/>
    <n v="0"/>
    <n v="0"/>
    <n v="118"/>
    <n v="0"/>
    <n v="0"/>
    <n v="0"/>
    <x v="0"/>
    <x v="2"/>
    <n v="1"/>
    <n v="147"/>
    <s v="YES"/>
    <n v="0"/>
    <n v="0"/>
    <n v="1"/>
    <n v="2"/>
    <n v="2"/>
    <n v="2"/>
    <n v="3"/>
    <n v="2"/>
    <n v="3"/>
    <n v="3"/>
    <n v="8"/>
    <n v="5"/>
    <n v="3.4013605442176874E-2"/>
    <n v="0"/>
    <n v="353459.92"/>
    <n v="2404.4892517006801"/>
    <n v="147264.82999999999"/>
    <n v="1001.8015646258502"/>
    <n v="345646.8"/>
    <n v="2351.338775510204"/>
    <n v="259703.64"/>
    <n v="1766.6914285714286"/>
    <n v="58886"/>
    <n v="400.58503401360542"/>
    <n v="1164961.19"/>
    <n v="7924.9060544217682"/>
    <n v="0"/>
    <b v="0"/>
    <b v="0"/>
    <b v="0"/>
    <b v="0"/>
    <b v="0"/>
    <b v="0"/>
    <b v="0"/>
    <b v="0"/>
    <b v="0"/>
    <b v="0"/>
    <b v="0"/>
    <b v="0"/>
    <s v="James R Williams Tower L P"/>
    <n v="0"/>
    <s v="662 Wolf Ledges Parkway "/>
    <s v="Akron, Ohio 44307"/>
    <s v="abragg@alphahomes.org"/>
    <s v="330-815-8625"/>
    <s v="Alpha Phi Alpha Homes Inc."/>
    <s v="662 Wolf Ledges Parkway"/>
    <s v="Akron, Ohio 44307"/>
    <s v="abragg@alphahomes.org"/>
    <s v="330-815-8625"/>
    <s v="Nanette Washington"/>
    <s v="Director of Senior Housing"/>
    <s v="Alpha Phi Alpha Homes Inc."/>
    <s v="nanwashington@alphahomes.org"/>
    <s v="330-319-2395"/>
    <b v="1"/>
    <b v="0"/>
    <x v="0"/>
    <n v="1"/>
    <n v="0"/>
    <n v="0"/>
    <s v="NO"/>
    <n v="0"/>
    <s v="NO"/>
    <n v="0"/>
    <m/>
  </r>
  <r>
    <s v="13-0045"/>
    <s v="Kenmore Place Apts"/>
    <s v="894 Kenmore Blvd."/>
    <b v="0"/>
    <s v="Akron"/>
    <x v="71"/>
    <n v="44314"/>
    <x v="2"/>
    <s v="Meliss Hall"/>
    <s v="234-312-9355"/>
    <n v="0"/>
    <n v="0"/>
    <n v="27"/>
    <n v="0"/>
    <n v="20"/>
    <n v="20"/>
    <n v="0"/>
    <n v="0"/>
    <n v="40"/>
    <n v="0"/>
    <n v="40"/>
    <s v="YES"/>
    <s v="NO"/>
    <n v="0"/>
    <n v="0"/>
    <n v="10"/>
    <n v="0"/>
    <n v="0"/>
    <n v="3"/>
    <n v="0"/>
    <n v="0"/>
    <n v="1"/>
    <n v="0"/>
    <n v="0"/>
    <n v="29"/>
    <n v="0"/>
    <n v="0"/>
    <n v="0"/>
    <x v="1"/>
    <x v="2"/>
    <n v="1"/>
    <n v="40"/>
    <s v="YES"/>
    <n v="1"/>
    <n v="0"/>
    <n v="0"/>
    <n v="1"/>
    <n v="1"/>
    <n v="1"/>
    <n v="0"/>
    <n v="0"/>
    <n v="0"/>
    <n v="0"/>
    <n v="0"/>
    <n v="0"/>
    <n v="0"/>
    <n v="0"/>
    <n v="73852"/>
    <n v="1846.3"/>
    <n v="62679"/>
    <n v="1566.9749999999999"/>
    <n v="60666.8"/>
    <n v="1516.67"/>
    <n v="93068"/>
    <n v="2326.6999999999998"/>
    <n v="54834"/>
    <n v="1370.85"/>
    <n v="345099.8"/>
    <n v="8627.494999999999"/>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0"/>
    <n v="0"/>
    <s v="NO"/>
    <n v="0"/>
    <s v="NO"/>
    <n v="0"/>
    <m/>
  </r>
  <r>
    <s v="17-0041"/>
    <s v="Middlebury Commons Housing, LLC"/>
    <s v="931 E. Market St."/>
    <b v="0"/>
    <s v="Akron"/>
    <x v="71"/>
    <n v="44305"/>
    <x v="2"/>
    <s v="N/A"/>
    <s v="N/A"/>
    <n v="0"/>
    <n v="4"/>
    <n v="28"/>
    <n v="0"/>
    <n v="20"/>
    <n v="20"/>
    <n v="0"/>
    <n v="0"/>
    <n v="40"/>
    <n v="0"/>
    <n v="40"/>
    <s v="YES"/>
    <s v="NO"/>
    <n v="0.05"/>
    <n v="2"/>
    <n v="4"/>
    <n v="0"/>
    <n v="0"/>
    <n v="0"/>
    <n v="0"/>
    <n v="0"/>
    <n v="0"/>
    <n v="0"/>
    <n v="0"/>
    <n v="0"/>
    <n v="0"/>
    <n v="0"/>
    <n v="0"/>
    <x v="1"/>
    <x v="0"/>
    <n v="1"/>
    <n v="40"/>
    <s v="YES"/>
    <n v="1"/>
    <n v="1"/>
    <n v="1"/>
    <n v="1"/>
    <n v="1"/>
    <n v="2"/>
    <n v="1"/>
    <n v="1"/>
    <n v="1"/>
    <n v="1"/>
    <n v="1"/>
    <n v="1"/>
    <n v="2.5000000000000001E-2"/>
    <s v="Both units are under Ohio-811, hard to get someone qualified, plus one unit was severly damaged and had to replace the main entrance &amp; bedroom doors that were on back order. "/>
    <n v="56673"/>
    <n v="1416.825"/>
    <n v="21763"/>
    <n v="544.07500000000005"/>
    <n v="54514"/>
    <n v="1362.85"/>
    <n v="43705"/>
    <n v="1092.625"/>
    <n v="12736"/>
    <n v="318.39999999999998"/>
    <n v="189391"/>
    <n v="4734.7749999999996"/>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1-0063"/>
    <s v="Moon Mallison Homes, LLC"/>
    <s v="735 Moon St. "/>
    <b v="1"/>
    <s v="Akron"/>
    <x v="71"/>
    <n v="44307"/>
    <x v="2"/>
    <s v="N/A"/>
    <s v="N/A"/>
    <n v="0"/>
    <n v="0"/>
    <n v="12"/>
    <n v="0"/>
    <n v="0"/>
    <n v="0"/>
    <n v="10"/>
    <n v="20"/>
    <n v="30"/>
    <n v="0"/>
    <n v="30"/>
    <s v="NO"/>
    <s v="YES"/>
    <n v="0.03"/>
    <n v="1"/>
    <n v="3"/>
    <n v="0"/>
    <n v="0"/>
    <n v="0"/>
    <n v="0"/>
    <n v="0"/>
    <n v="0"/>
    <n v="0"/>
    <n v="0"/>
    <n v="0"/>
    <n v="0"/>
    <n v="0"/>
    <n v="0"/>
    <x v="0"/>
    <x v="3"/>
    <n v="30"/>
    <n v="30"/>
    <s v="NO"/>
    <n v="0"/>
    <n v="1"/>
    <n v="0"/>
    <n v="0"/>
    <n v="0"/>
    <n v="1"/>
    <n v="1"/>
    <n v="1"/>
    <n v="1"/>
    <n v="2"/>
    <n v="0"/>
    <n v="0"/>
    <n v="0"/>
    <n v="0"/>
    <n v="65171"/>
    <n v="2172.3666666666668"/>
    <n v="47418"/>
    <n v="1580.6"/>
    <n v="17407"/>
    <n v="580.23333333333335"/>
    <n v="52228"/>
    <n v="1740.9333333333334"/>
    <n v="13485"/>
    <n v="449.5"/>
    <n v="195709"/>
    <n v="6523.6333333333332"/>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2-0072"/>
    <s v="Robinson Homes East, LLC"/>
    <s v="425 Homestead St."/>
    <b v="1"/>
    <s v="Akron"/>
    <x v="71"/>
    <n v="44306"/>
    <x v="2"/>
    <s v="N/A"/>
    <s v="N/A"/>
    <n v="0"/>
    <n v="0"/>
    <n v="12"/>
    <n v="0"/>
    <n v="0"/>
    <n v="0"/>
    <n v="8"/>
    <n v="19"/>
    <n v="27"/>
    <n v="0"/>
    <n v="27"/>
    <s v="NO"/>
    <s v="YES"/>
    <n v="0.03"/>
    <n v="1"/>
    <n v="3"/>
    <n v="0"/>
    <n v="0"/>
    <n v="0"/>
    <n v="0"/>
    <n v="0"/>
    <n v="0"/>
    <n v="0"/>
    <n v="0"/>
    <n v="0"/>
    <n v="0"/>
    <n v="0"/>
    <n v="0"/>
    <x v="0"/>
    <x v="3"/>
    <n v="27"/>
    <n v="27"/>
    <s v="NO"/>
    <n v="0"/>
    <n v="0"/>
    <n v="0"/>
    <n v="0"/>
    <n v="0"/>
    <n v="0"/>
    <n v="0"/>
    <n v="0"/>
    <n v="0"/>
    <n v="0"/>
    <n v="0"/>
    <n v="0"/>
    <n v="0"/>
    <n v="0"/>
    <n v="67328"/>
    <n v="2493.6296296296296"/>
    <n v="39979"/>
    <n v="1480.7037037037037"/>
    <n v="16141"/>
    <n v="597.81481481481478"/>
    <n v="40455"/>
    <n v="1498.3333333333333"/>
    <n v="10845"/>
    <n v="401.66666666666669"/>
    <n v="174748"/>
    <n v="6472.1481481481478"/>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4-0039"/>
    <s v="Spring Hill Phase I"/>
    <s v="1180 Rentar Lane"/>
    <b v="0"/>
    <s v="Akron"/>
    <x v="71"/>
    <n v="44307"/>
    <x v="2"/>
    <s v="Shawna Hunt"/>
    <s v="330-535-1221"/>
    <n v="0"/>
    <n v="70"/>
    <n v="0"/>
    <n v="0"/>
    <n v="16"/>
    <n v="54"/>
    <n v="0"/>
    <n v="0"/>
    <n v="70"/>
    <n v="0"/>
    <n v="70"/>
    <s v="NO"/>
    <s v="YES"/>
    <n v="0"/>
    <n v="0"/>
    <n v="0"/>
    <n v="0"/>
    <n v="0"/>
    <n v="0"/>
    <n v="0"/>
    <n v="0"/>
    <n v="0"/>
    <n v="0"/>
    <n v="0"/>
    <n v="0"/>
    <n v="0"/>
    <n v="0"/>
    <n v="0"/>
    <x v="0"/>
    <x v="2"/>
    <n v="1"/>
    <n v="70"/>
    <s v="YES"/>
    <n v="2"/>
    <n v="2"/>
    <n v="2"/>
    <n v="3"/>
    <n v="1"/>
    <n v="1"/>
    <n v="0"/>
    <n v="0"/>
    <n v="1"/>
    <n v="1"/>
    <n v="2"/>
    <n v="0"/>
    <n v="0"/>
    <n v="0"/>
    <n v="164933"/>
    <n v="2356.1857142857143"/>
    <n v="79855"/>
    <n v="1140.7857142857142"/>
    <n v="207214"/>
    <n v="2960.2"/>
    <n v="99211"/>
    <n v="1417.3"/>
    <n v="31162.38"/>
    <n v="445.17685714285716"/>
    <n v="582375.38"/>
    <n v="8319.6482857142855"/>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s v="15-0112"/>
    <s v="Spring Hill Phase II"/>
    <s v="1180 Rentar Lane"/>
    <b v="0"/>
    <s v="Akron"/>
    <x v="71"/>
    <n v="44307"/>
    <x v="2"/>
    <s v="Shawna Hunt"/>
    <s v="330-535-1221"/>
    <n v="0"/>
    <n v="209"/>
    <n v="0"/>
    <n v="0"/>
    <n v="185"/>
    <n v="24"/>
    <n v="0"/>
    <n v="0"/>
    <n v="209"/>
    <n v="0"/>
    <n v="209"/>
    <s v="NO"/>
    <s v="YES"/>
    <n v="0"/>
    <n v="0"/>
    <n v="0"/>
    <n v="0"/>
    <n v="0"/>
    <n v="0"/>
    <n v="0"/>
    <n v="0"/>
    <n v="0"/>
    <n v="0"/>
    <n v="0"/>
    <n v="0"/>
    <n v="0"/>
    <n v="0"/>
    <n v="0"/>
    <x v="0"/>
    <x v="2"/>
    <n v="1"/>
    <n v="209"/>
    <s v="YES"/>
    <n v="1"/>
    <n v="0"/>
    <n v="5"/>
    <n v="6"/>
    <n v="5"/>
    <n v="5"/>
    <n v="8"/>
    <n v="4"/>
    <n v="5"/>
    <n v="2"/>
    <n v="4"/>
    <n v="5"/>
    <n v="2.3923444976076555E-2"/>
    <n v="0"/>
    <n v="588371"/>
    <n v="2815.1722488038276"/>
    <n v="238467"/>
    <n v="1140.9904306220096"/>
    <n v="529130"/>
    <n v="2531.7224880382773"/>
    <n v="298835"/>
    <n v="1429.8325358851675"/>
    <n v="93126"/>
    <n v="445.57894736842104"/>
    <n v="1747929"/>
    <n v="8363.2966507177025"/>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4"/>
    <n v="0"/>
    <n v="0"/>
    <n v="0"/>
    <n v="0"/>
    <n v="0"/>
    <n v="0"/>
    <m/>
  </r>
  <r>
    <n v="160090"/>
    <s v="Spring Hill Phase III"/>
    <s v="1180 Rentar Lane"/>
    <b v="0"/>
    <s v="Akron"/>
    <x v="71"/>
    <n v="44307"/>
    <x v="2"/>
    <s v="Shawna Hunt"/>
    <s v="330-535-1221"/>
    <n v="0"/>
    <n v="72"/>
    <n v="0"/>
    <n v="0"/>
    <n v="24"/>
    <n v="48"/>
    <n v="0"/>
    <n v="0"/>
    <n v="72"/>
    <n v="0"/>
    <n v="72"/>
    <s v="NO"/>
    <s v="YES"/>
    <n v="0"/>
    <n v="0"/>
    <n v="0"/>
    <n v="0"/>
    <n v="0"/>
    <n v="0"/>
    <n v="0"/>
    <n v="0"/>
    <n v="0"/>
    <n v="0"/>
    <n v="0"/>
    <n v="0"/>
    <n v="0"/>
    <n v="0"/>
    <n v="0"/>
    <x v="0"/>
    <x v="0"/>
    <n v="8"/>
    <n v="72"/>
    <s v="NO"/>
    <n v="5"/>
    <n v="5"/>
    <n v="6"/>
    <n v="2"/>
    <n v="3"/>
    <n v="2"/>
    <n v="1"/>
    <n v="4"/>
    <n v="3"/>
    <n v="3"/>
    <n v="2"/>
    <n v="3"/>
    <n v="4.1666666666666664E-2"/>
    <n v="0"/>
    <n v="171486"/>
    <n v="2381.75"/>
    <n v="119021"/>
    <n v="1653.0694444444443"/>
    <n v="214689"/>
    <n v="2981.7916666666665"/>
    <n v="135654"/>
    <n v="1884.0833333333333"/>
    <n v="30558"/>
    <n v="424.41666666666669"/>
    <n v="671408"/>
    <n v="9325.1111111111113"/>
    <n v="0"/>
    <b v="0"/>
    <b v="0"/>
    <b v="0"/>
    <b v="0"/>
    <b v="0"/>
    <b v="0"/>
    <b v="0"/>
    <b v="0"/>
    <b v="0"/>
    <b v="0"/>
    <b v="0"/>
    <b v="0"/>
    <s v="Gerald A. Krueger"/>
    <s v="President of American Community Developers, Inc."/>
    <s v="20250 Harper Avenue"/>
    <s v="Detroit, MI 48225"/>
    <s v="Jerry@acdmail.com"/>
    <s v="313-881-8150"/>
    <s v="Independent Management Services"/>
    <s v="14381 North Road"/>
    <s v="Fenton, MI  48430"/>
    <s v="mrig@imsteam.net"/>
    <s v="810-750-7000"/>
    <s v="Michael Rigdon"/>
    <s v="Compliance Officer"/>
    <s v="Independent Management Services"/>
    <s v="mrig@imsteam.net"/>
    <s v="810-750-7000"/>
    <b v="1"/>
    <b v="0"/>
    <x v="0"/>
    <n v="1"/>
    <n v="0"/>
    <n v="0"/>
    <s v="NO"/>
    <n v="0"/>
    <s v="NO"/>
    <n v="0"/>
    <m/>
  </r>
  <r>
    <n v="120147"/>
    <s v="The Commons at Madaline Park I"/>
    <s v="1241 Brownstone Ave"/>
    <b v="0"/>
    <s v="Akron"/>
    <x v="71"/>
    <n v="44310"/>
    <x v="2"/>
    <s v="Michelle Reed"/>
    <s v="234-231-7130"/>
    <n v="0"/>
    <n v="0"/>
    <n v="56"/>
    <n v="0"/>
    <n v="60"/>
    <n v="0"/>
    <n v="0"/>
    <n v="0"/>
    <n v="60"/>
    <n v="0"/>
    <n v="60"/>
    <s v="NO"/>
    <s v="YES"/>
    <n v="0"/>
    <n v="0"/>
    <n v="0"/>
    <n v="0.2"/>
    <n v="12"/>
    <n v="12"/>
    <n v="0.1"/>
    <n v="6"/>
    <n v="6"/>
    <n v="0.2"/>
    <n v="12"/>
    <n v="12"/>
    <n v="0.5"/>
    <n v="30"/>
    <n v="30"/>
    <x v="0"/>
    <x v="2"/>
    <n v="1"/>
    <n v="60"/>
    <s v="YES"/>
    <n v="3"/>
    <n v="3"/>
    <n v="2"/>
    <n v="3"/>
    <n v="3"/>
    <n v="2"/>
    <n v="1"/>
    <n v="4"/>
    <n v="5"/>
    <n v="6"/>
    <n v="6"/>
    <n v="4"/>
    <n v="6.6666666666666666E-2"/>
    <n v="0"/>
    <n v="221668"/>
    <n v="3694.4666666666667"/>
    <n v="124338"/>
    <n v="2072.3000000000002"/>
    <n v="256442"/>
    <n v="4274.0333333333338"/>
    <n v="26878"/>
    <n v="447.96666666666664"/>
    <n v="41585"/>
    <n v="693.08333333333337"/>
    <n v="670911"/>
    <n v="11181.85"/>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8"/>
    <n v="0"/>
    <n v="0"/>
    <n v="0"/>
    <n v="0"/>
    <n v="0"/>
    <m/>
  </r>
  <r>
    <s v="14-0063"/>
    <s v="The Commons at Madaline Park II"/>
    <s v="1367 Brownstone Avenue"/>
    <b v="0"/>
    <s v="Akron"/>
    <x v="71"/>
    <n v="44310"/>
    <x v="2"/>
    <s v="Michelle Reed"/>
    <s v="234-231-7130"/>
    <n v="0"/>
    <n v="0"/>
    <n v="53"/>
    <n v="0"/>
    <n v="60"/>
    <n v="0"/>
    <n v="0"/>
    <n v="0"/>
    <n v="60"/>
    <n v="0"/>
    <n v="60"/>
    <s v="NO"/>
    <s v="YES"/>
    <n v="0"/>
    <n v="0"/>
    <n v="0"/>
    <n v="0.2"/>
    <n v="12"/>
    <n v="12"/>
    <n v="0.1"/>
    <n v="6"/>
    <n v="6"/>
    <n v="0.2"/>
    <n v="12"/>
    <n v="12"/>
    <n v="0.5"/>
    <n v="30"/>
    <n v="30"/>
    <x v="0"/>
    <x v="2"/>
    <n v="1"/>
    <n v="60"/>
    <s v="YES"/>
    <n v="8"/>
    <n v="8"/>
    <n v="6"/>
    <n v="4"/>
    <n v="1"/>
    <n v="0"/>
    <n v="5"/>
    <n v="7"/>
    <n v="8"/>
    <n v="6"/>
    <n v="4"/>
    <n v="7"/>
    <n v="0.11666666666666667"/>
    <n v="0"/>
    <n v="202773.95"/>
    <n v="3379.5658333333336"/>
    <n v="97545.05"/>
    <n v="1625.7508333333333"/>
    <n v="156678.89000000001"/>
    <n v="2611.3148333333334"/>
    <n v="43419.69"/>
    <n v="723.66150000000005"/>
    <n v="31887.52"/>
    <n v="531.45866666666666"/>
    <n v="532305.1"/>
    <n v="8871.751666666667"/>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7"/>
    <n v="0"/>
    <n v="0"/>
    <n v="0"/>
    <n v="0"/>
    <n v="0"/>
    <m/>
  </r>
  <r>
    <s v="08-0165"/>
    <s v="Village at New Seasons, LLC"/>
    <s v="1495 S. Hawkins Ave."/>
    <b v="0"/>
    <s v="Akron"/>
    <x v="71"/>
    <n v="44320"/>
    <x v="2"/>
    <s v="N/A"/>
    <s v="N/A"/>
    <n v="0"/>
    <n v="0"/>
    <n v="26"/>
    <n v="0"/>
    <n v="35"/>
    <n v="15"/>
    <n v="0"/>
    <n v="0"/>
    <n v="50"/>
    <n v="0"/>
    <n v="50"/>
    <s v="YES"/>
    <s v="NO"/>
    <n v="0.04"/>
    <n v="2"/>
    <n v="4"/>
    <n v="0"/>
    <n v="0"/>
    <n v="0"/>
    <n v="0"/>
    <n v="0"/>
    <n v="0"/>
    <n v="0"/>
    <n v="0"/>
    <n v="0"/>
    <n v="0"/>
    <n v="0"/>
    <n v="0"/>
    <x v="1"/>
    <x v="2"/>
    <n v="1"/>
    <n v="50"/>
    <s v="YES"/>
    <n v="0"/>
    <n v="0"/>
    <n v="0"/>
    <n v="0"/>
    <n v="1"/>
    <n v="1"/>
    <n v="3"/>
    <n v="3"/>
    <n v="3"/>
    <n v="3"/>
    <n v="3"/>
    <n v="3"/>
    <n v="0.06"/>
    <n v="0"/>
    <n v="109168"/>
    <n v="2183.36"/>
    <n v="108598"/>
    <n v="2171.96"/>
    <n v="35611"/>
    <n v="712.22"/>
    <n v="42200"/>
    <n v="844"/>
    <n v="22127"/>
    <n v="442.54"/>
    <n v="317704"/>
    <n v="6354.08"/>
    <n v="0"/>
    <b v="0"/>
    <b v="0"/>
    <b v="0"/>
    <b v="0"/>
    <b v="0"/>
    <b v="0"/>
    <b v="0"/>
    <b v="0"/>
    <b v="0"/>
    <b v="0"/>
    <b v="0"/>
    <b v="0"/>
    <s v="East Akron Neighborhood Development Corporation"/>
    <s v="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07-0022"/>
    <s v="Washington Homes East, LLC"/>
    <s v="1845 Stephanie Lane"/>
    <b v="0"/>
    <s v="Akron"/>
    <x v="71"/>
    <n v="44306"/>
    <x v="2"/>
    <s v="N/A"/>
    <s v="N/A"/>
    <n v="0"/>
    <n v="0"/>
    <n v="10"/>
    <n v="0"/>
    <n v="0"/>
    <n v="0"/>
    <n v="0"/>
    <n v="34"/>
    <n v="34"/>
    <n v="0"/>
    <n v="34"/>
    <s v="NO"/>
    <s v="YES"/>
    <n v="0.04"/>
    <n v="2"/>
    <n v="4"/>
    <n v="0"/>
    <n v="0"/>
    <n v="0"/>
    <n v="0"/>
    <n v="0"/>
    <n v="0"/>
    <n v="0"/>
    <n v="0"/>
    <n v="0"/>
    <n v="0"/>
    <n v="0"/>
    <n v="0"/>
    <x v="0"/>
    <x v="1"/>
    <n v="6"/>
    <n v="34"/>
    <s v="NO"/>
    <n v="0"/>
    <n v="0"/>
    <n v="1"/>
    <n v="1"/>
    <n v="0"/>
    <n v="0"/>
    <n v="0"/>
    <n v="1"/>
    <n v="1"/>
    <n v="2"/>
    <n v="2"/>
    <n v="2"/>
    <n v="5.8823529411764705E-2"/>
    <n v="0"/>
    <n v="99336"/>
    <n v="2921.6470588235293"/>
    <n v="63411"/>
    <n v="1865.0294117647059"/>
    <n v="60118"/>
    <n v="1768.1764705882354"/>
    <n v="68001"/>
    <n v="2000.0294117647059"/>
    <n v="21490"/>
    <n v="632.05882352941171"/>
    <n v="312356"/>
    <n v="9186.9411764705874"/>
    <n v="0"/>
    <b v="0"/>
    <b v="0"/>
    <b v="0"/>
    <b v="0"/>
    <b v="0"/>
    <b v="0"/>
    <b v="0"/>
    <b v="0"/>
    <b v="0"/>
    <b v="0"/>
    <b v="0"/>
    <b v="0"/>
    <s v="East Akron Neighborhood Development Corporation"/>
    <s v="Presdient, CEO "/>
    <s v="550 South Arlington St."/>
    <s v="Akron, Ohio 44306"/>
    <s v="www.eandc.org"/>
    <s v="330-773-6838"/>
    <s v="EANDC Property Management"/>
    <s v="550 South Arlington St."/>
    <s v="Akron, Ohio 44306"/>
    <s v="www.eandc.org"/>
    <s v="330-724-1210"/>
    <s v="Mrs. LaKeyta Clark-Palmer"/>
    <s v="Compliance Supervisor"/>
    <s v="East Akron Neighborhood Development Corporation"/>
    <s v="lclarkpalmer@eandc.org"/>
    <s v="330-724-1210"/>
    <b v="1"/>
    <b v="0"/>
    <x v="0"/>
    <n v="0"/>
    <n v="0"/>
    <n v="0"/>
    <n v="0"/>
    <n v="0"/>
    <n v="0"/>
    <n v="0"/>
    <m/>
  </r>
  <r>
    <s v="17-0221"/>
    <s v="WESLEY TOWER L P"/>
    <s v="1500 Marion Ave. "/>
    <b v="0"/>
    <s v="Akron"/>
    <x v="71"/>
    <n v="44313"/>
    <x v="2"/>
    <s v="Racheal Turner-Jones"/>
    <s v="330-836-5497"/>
    <n v="0"/>
    <n v="101"/>
    <n v="0"/>
    <n v="0"/>
    <n v="101"/>
    <n v="0"/>
    <n v="0"/>
    <n v="0"/>
    <n v="100"/>
    <n v="1"/>
    <n v="101"/>
    <s v="YES"/>
    <s v="NO"/>
    <n v="0.01"/>
    <n v="2"/>
    <n v="0"/>
    <n v="0"/>
    <n v="0"/>
    <n v="0"/>
    <n v="0"/>
    <n v="0"/>
    <n v="0"/>
    <n v="0.98"/>
    <n v="99"/>
    <n v="0"/>
    <n v="0"/>
    <n v="0"/>
    <n v="0"/>
    <x v="1"/>
    <x v="2"/>
    <n v="101"/>
    <n v="101"/>
    <s v="YES"/>
    <n v="2"/>
    <n v="0"/>
    <n v="0"/>
    <n v="0"/>
    <n v="0"/>
    <n v="3"/>
    <n v="6"/>
    <n v="4"/>
    <n v="1"/>
    <n v="1"/>
    <n v="1"/>
    <n v="0"/>
    <n v="0"/>
    <n v="0"/>
    <n v="219389.17"/>
    <n v="2172.17"/>
    <n v="122018.8"/>
    <n v="1208.1069306930694"/>
    <n v="205473.89"/>
    <n v="2034.3949504950497"/>
    <n v="66844.009999999995"/>
    <n v="661.82188118811871"/>
    <n v="35349.96"/>
    <n v="349.99960396039603"/>
    <n v="649075.82999999996"/>
    <n v="6426.4933663366337"/>
    <n v="0"/>
    <b v="0"/>
    <b v="0"/>
    <b v="0"/>
    <b v="0"/>
    <b v="0"/>
    <b v="0"/>
    <b v="0"/>
    <b v="0"/>
    <b v="0"/>
    <b v="0"/>
    <b v="0"/>
    <b v="0"/>
    <s v="Wesley Tower L P"/>
    <s v="Executive Director "/>
    <s v="662 Wolf Ledges Parkway"/>
    <s v="Akron, Ohio 44311"/>
    <s v="abragg@alphahomes.org"/>
    <s v="330-319-2396"/>
    <s v="Alpha Phi Alpha Homes, Inc. "/>
    <s v="662 Wolf Ledges Parkway"/>
    <s v="Akron, Ohio 44311"/>
    <s v="abragg@alphahomes.org"/>
    <s v="330-319-2396"/>
    <s v="Nanette Washington"/>
    <s v="Director of Senior Housing"/>
    <s v="Alpha Phi Alpha Homes, Inc."/>
    <s v="nanwashington@alphahomes.org"/>
    <s v="330-319- 2395"/>
    <b v="0"/>
    <b v="1"/>
    <x v="1"/>
    <n v="1"/>
    <n v="1"/>
    <n v="0"/>
    <s v="NO"/>
    <n v="0"/>
    <s v="NO"/>
    <n v="0"/>
    <m/>
  </r>
  <r>
    <s v="08-0156"/>
    <s v="The Village at Anna Dean"/>
    <s v="33 Third Street, SE"/>
    <b v="0"/>
    <s v="Barberton"/>
    <x v="71"/>
    <n v="44203"/>
    <x v="1"/>
    <s v="Bill Boy"/>
    <s v="330-745-7040"/>
    <n v="0"/>
    <n v="0"/>
    <n v="23"/>
    <n v="0"/>
    <n v="36"/>
    <n v="24"/>
    <n v="0"/>
    <n v="0"/>
    <n v="60"/>
    <n v="0"/>
    <n v="60"/>
    <s v="YES"/>
    <s v="NO"/>
    <n v="0.1"/>
    <n v="6"/>
    <n v="6"/>
    <n v="0"/>
    <n v="0"/>
    <n v="0"/>
    <n v="0"/>
    <n v="0"/>
    <n v="0"/>
    <n v="0.18"/>
    <n v="11"/>
    <n v="11"/>
    <n v="0"/>
    <n v="0"/>
    <n v="0"/>
    <x v="1"/>
    <x v="2"/>
    <n v="1"/>
    <n v="60"/>
    <s v="YES"/>
    <n v="4"/>
    <n v="1"/>
    <n v="1"/>
    <n v="1"/>
    <n v="2"/>
    <n v="4"/>
    <n v="3"/>
    <n v="2"/>
    <n v="2"/>
    <n v="2"/>
    <n v="3"/>
    <n v="3"/>
    <n v="0.05"/>
    <n v="0"/>
    <n v="98878.91"/>
    <n v="1647.9818333333335"/>
    <n v="62750.28"/>
    <n v="1045.838"/>
    <n v="130120.16"/>
    <n v="2168.6693333333333"/>
    <n v="65428.61"/>
    <n v="1090.4768333333334"/>
    <n v="0"/>
    <n v="0"/>
    <n v="357177.96"/>
    <n v="5952.9660000000003"/>
    <n v="0"/>
    <b v="0"/>
    <b v="0"/>
    <b v="0"/>
    <b v="0"/>
    <b v="0"/>
    <b v="0"/>
    <b v="0"/>
    <b v="0"/>
    <b v="0"/>
    <b v="0"/>
    <b v="0"/>
    <b v="0"/>
    <s v="Joel Testa"/>
    <s v="Vice President"/>
    <s v="2335 Second Street"/>
    <s v="Cuyahoga Falls, Ohio 44221"/>
    <s v="joeltesta@testacompanies.com"/>
    <s v="330-928-1988"/>
    <s v="Testa Real Estate Management"/>
    <s v="2335 Second Street"/>
    <s v="Cuyahoga Falls, Ohio 44221"/>
    <s v="suedunbar@testacompanies.com"/>
    <s v="330-819-6589"/>
    <s v="Diane Miller"/>
    <s v="Affordable Housing Compliance Specialist"/>
    <s v="Testa Real Estate Management"/>
    <s v="dianemiller@testacompanies.com"/>
    <s v="330-620-9413"/>
    <b v="1"/>
    <b v="0"/>
    <x v="0"/>
    <n v="0"/>
    <n v="1"/>
    <n v="0"/>
    <n v="0"/>
    <n v="0"/>
    <n v="0"/>
    <n v="0"/>
    <m/>
  </r>
  <r>
    <s v="16-0003"/>
    <s v="Villa San Bernardo"/>
    <s v="1160 Broadway Avenue"/>
    <b v="1"/>
    <s v="Bedford"/>
    <x v="71"/>
    <n v="44146"/>
    <x v="1"/>
    <s v="Diane Miller"/>
    <s v="216-352-6974"/>
    <n v="0"/>
    <n v="9"/>
    <n v="9"/>
    <n v="10"/>
    <n v="27"/>
    <n v="22"/>
    <n v="0"/>
    <n v="0"/>
    <n v="59"/>
    <n v="0"/>
    <n v="59"/>
    <s v="YES"/>
    <s v="NO"/>
    <n v="0.06"/>
    <n v="4"/>
    <n v="4"/>
    <n v="0"/>
    <n v="0"/>
    <n v="0"/>
    <n v="0"/>
    <n v="0"/>
    <n v="0"/>
    <n v="0.15"/>
    <n v="9"/>
    <n v="9"/>
    <n v="0"/>
    <n v="0"/>
    <n v="0"/>
    <x v="1"/>
    <x v="2"/>
    <n v="2"/>
    <s v="10 or 49"/>
    <s v="YES"/>
    <n v="3"/>
    <n v="4"/>
    <n v="6"/>
    <n v="7"/>
    <n v="8"/>
    <n v="8"/>
    <n v="6"/>
    <n v="6"/>
    <n v="5"/>
    <n v="5"/>
    <n v="5"/>
    <n v="5"/>
    <n v="8.4745762711864403E-2"/>
    <s v="Several deaths, evictions for non-payent, evicetion non-color of title, delays in CMHA paperwork, 811 units with no interest"/>
    <n v="73125.919999999998"/>
    <n v="1239.4223728813558"/>
    <n v="109642.17"/>
    <n v="1858.3418644067797"/>
    <n v="149558.09"/>
    <n v="2534.8828813559321"/>
    <n v="57237.84"/>
    <n v="970.13288135593211"/>
    <n v="27237.040000000001"/>
    <n v="461.64474576271186"/>
    <n v="416801.06"/>
    <n v="7064.424745762711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5-0339"/>
    <s v="Portage Trail Village TC"/>
    <s v="45 Cathedral Lane"/>
    <b v="0"/>
    <s v="Cuyahoga Falls"/>
    <x v="71"/>
    <s v="44223-1657"/>
    <x v="1"/>
    <s v="Bickle, Traci"/>
    <s v="330-929-4227"/>
    <n v="0"/>
    <n v="112"/>
    <n v="0"/>
    <n v="91"/>
    <n v="21"/>
    <n v="0"/>
    <n v="0"/>
    <n v="0"/>
    <n v="112"/>
    <n v="0"/>
    <n v="112"/>
    <s v="YES"/>
    <s v="NO"/>
    <n v="0.27"/>
    <n v="31"/>
    <n v="31"/>
    <n v="0"/>
    <n v="0"/>
    <n v="0"/>
    <n v="0"/>
    <n v="0"/>
    <n v="0"/>
    <n v="0"/>
    <n v="0"/>
    <n v="0"/>
    <n v="0"/>
    <n v="0"/>
    <n v="0"/>
    <x v="1"/>
    <x v="2"/>
    <n v="1"/>
    <n v="112"/>
    <s v="YES"/>
    <n v="3"/>
    <n v="4"/>
    <n v="3"/>
    <n v="4"/>
    <n v="6"/>
    <n v="6"/>
    <n v="7"/>
    <n v="6"/>
    <n v="6"/>
    <n v="2"/>
    <n v="1"/>
    <n v="2"/>
    <n v="1.7857142857142856E-2"/>
    <n v="0"/>
    <n v="173518"/>
    <n v="1549.2678571428571"/>
    <n v="123799"/>
    <n v="1105.3482142857142"/>
    <n v="210451"/>
    <n v="1879.0267857142858"/>
    <n v="116265"/>
    <n v="1038.0803571428571"/>
    <n v="44163"/>
    <n v="394.3125"/>
    <n v="668196"/>
    <n v="5966.0357142857147"/>
    <n v="0"/>
    <b v="0"/>
    <b v="0"/>
    <b v="0"/>
    <b v="0"/>
    <b v="0"/>
    <b v="0"/>
    <b v="0"/>
    <b v="0"/>
    <b v="0"/>
    <b v="0"/>
    <b v="0"/>
    <b v="0"/>
    <s v="Portage Trail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45 Cathredal Lane"/>
    <b v="0"/>
    <b v="1"/>
    <x v="1"/>
    <n v="4"/>
    <n v="0"/>
    <n v="0"/>
    <s v="NO"/>
    <n v="0"/>
    <n v="0"/>
    <n v="0"/>
    <m/>
  </r>
  <r>
    <s v="09-0019"/>
    <s v="Watermark Senior Apartments"/>
    <s v="1846 Front Street"/>
    <b v="0"/>
    <s v="Cuyahoga Falls"/>
    <x v="71"/>
    <n v="44221"/>
    <x v="2"/>
    <s v="Bill Boy"/>
    <s v="330-928-9105"/>
    <n v="0"/>
    <n v="0"/>
    <n v="16"/>
    <n v="0"/>
    <n v="24"/>
    <n v="16"/>
    <n v="0"/>
    <n v="0"/>
    <n v="40"/>
    <n v="0"/>
    <n v="40"/>
    <s v="YES"/>
    <s v="NO"/>
    <n v="0.1"/>
    <n v="4"/>
    <n v="4"/>
    <n v="0"/>
    <n v="0"/>
    <n v="0"/>
    <n v="0"/>
    <n v="0"/>
    <n v="0"/>
    <n v="7.0000000000000007E-2"/>
    <n v="3"/>
    <n v="3"/>
    <n v="0"/>
    <n v="0"/>
    <n v="0"/>
    <x v="1"/>
    <x v="2"/>
    <n v="1"/>
    <n v="40"/>
    <s v="YES"/>
    <n v="2"/>
    <n v="3"/>
    <n v="1"/>
    <n v="2"/>
    <n v="1"/>
    <n v="1"/>
    <n v="1"/>
    <n v="1"/>
    <n v="1"/>
    <n v="2"/>
    <n v="2"/>
    <n v="1"/>
    <n v="2.5000000000000001E-2"/>
    <n v="0"/>
    <n v="66377.570000000007"/>
    <n v="1659.4392500000001"/>
    <n v="56089.91"/>
    <n v="1402.24775"/>
    <n v="158194.67000000001"/>
    <n v="3954.8667500000001"/>
    <n v="8301.2199999999993"/>
    <n v="207.53049999999999"/>
    <n v="30987.72"/>
    <n v="774.69299999999998"/>
    <n v="319951.09000000003"/>
    <n v="7998.777250000001"/>
    <n v="0"/>
    <b v="0"/>
    <b v="0"/>
    <b v="0"/>
    <b v="0"/>
    <b v="0"/>
    <b v="0"/>
    <b v="0"/>
    <b v="0"/>
    <b v="0"/>
    <b v="0"/>
    <b v="0"/>
    <b v="0"/>
    <s v="Joel Testa"/>
    <s v="Vice President"/>
    <s v="2335 Second Street"/>
    <s v="Cuyahoga Falls, Ohio 44221"/>
    <s v="joeltesta@testacompanies.com"/>
    <s v="330-928-1988"/>
    <s v="Testa Real Estate Management"/>
    <s v="2335 Second Street"/>
    <s v="Cuyahoga Falls, Ohio 44221"/>
    <s v="suedunbar@testacompanies.com"/>
    <s v="330-819-6589"/>
    <s v="Diane Miller"/>
    <s v="Affordable Housing Compliance Specialist"/>
    <s v="Testa Real Estate Management"/>
    <s v="dianemiller@testacompanies.com"/>
    <s v="330-620-9413"/>
    <b v="1"/>
    <b v="0"/>
    <x v="0"/>
    <n v="0"/>
    <n v="1"/>
    <n v="0"/>
    <n v="0"/>
    <n v="0"/>
    <n v="0"/>
    <n v="0"/>
    <m/>
  </r>
  <r>
    <s v="14-0105"/>
    <s v="FRIENDSHIP TERRACE L P"/>
    <s v="3350 Prange Drive  "/>
    <b v="0"/>
    <s v="Cuyahoga Falls "/>
    <x v="71"/>
    <n v="44223"/>
    <x v="1"/>
    <s v="Seena Burton"/>
    <s v="330-929-3738"/>
    <n v="0"/>
    <n v="39"/>
    <n v="0"/>
    <n v="0"/>
    <n v="39"/>
    <n v="0"/>
    <n v="0"/>
    <n v="0"/>
    <n v="39"/>
    <n v="0"/>
    <n v="39"/>
    <s v="YES"/>
    <s v="NO"/>
    <n v="0.1"/>
    <n v="4"/>
    <n v="0"/>
    <n v="0"/>
    <n v="0"/>
    <n v="0"/>
    <n v="0.42"/>
    <n v="17"/>
    <n v="0"/>
    <n v="0.45"/>
    <n v="18"/>
    <n v="0"/>
    <n v="0"/>
    <n v="0"/>
    <n v="0"/>
    <x v="1"/>
    <x v="0"/>
    <n v="39"/>
    <n v="0"/>
    <s v="NO"/>
    <n v="0"/>
    <n v="0"/>
    <n v="1"/>
    <n v="1"/>
    <n v="2"/>
    <n v="1"/>
    <n v="0"/>
    <n v="0"/>
    <n v="0"/>
    <n v="1"/>
    <n v="1"/>
    <n v="2"/>
    <n v="5.128205128205128E-2"/>
    <n v="0"/>
    <n v="100278.08"/>
    <n v="2571.2328205128206"/>
    <n v="47811.32"/>
    <n v="1225.9312820512821"/>
    <n v="86246.63"/>
    <n v="2211.4520512820513"/>
    <n v="39214.15"/>
    <n v="1005.4910256410257"/>
    <n v="14532"/>
    <n v="372.61538461538464"/>
    <n v="288082.18"/>
    <n v="7386.7225641025643"/>
    <n v="0"/>
    <b v="0"/>
    <b v="0"/>
    <b v="0"/>
    <b v="0"/>
    <b v="0"/>
    <b v="0"/>
    <b v="0"/>
    <b v="0"/>
    <b v="0"/>
    <b v="0"/>
    <b v="0"/>
    <b v="0"/>
    <s v="Friendship Terrace L P "/>
    <s v="Executive Director  Dr. Albert Bragg Jr."/>
    <s v="662 Wolf Ledges Parkway "/>
    <s v="Akron, Ohio 44311"/>
    <s v="abragg@alphahomes.org"/>
    <s v="330-319-2396"/>
    <s v="Alpha Phi Alpha Homes, Inc."/>
    <s v="662 Wolf Ledges Parkway"/>
    <s v="Akron, Ohio 44311"/>
    <s v="abragg@alphahomes.org"/>
    <s v="330-319-2396"/>
    <s v="Nanette Washington"/>
    <s v="Director of Senior Housing "/>
    <s v="Alpaha Phi Alpha Homes, Inc."/>
    <s v="nanwashington@alphahomes.org"/>
    <s v="330-319-2395"/>
    <b v="1"/>
    <b v="0"/>
    <x v="0"/>
    <n v="1"/>
    <n v="0"/>
    <n v="0"/>
    <s v="NO"/>
    <n v="0"/>
    <s v="NO"/>
    <n v="0"/>
    <m/>
  </r>
  <r>
    <n v="100103"/>
    <s v="AHEPA 63 Apartments, Ltd."/>
    <s v="485 South Avenue"/>
    <b v="0"/>
    <s v="Tallmadge"/>
    <x v="71"/>
    <n v="44278"/>
    <x v="1"/>
    <s v="Candace Fontes"/>
    <s v="330-633-2796"/>
    <n v="0"/>
    <n v="50"/>
    <n v="0"/>
    <n v="0"/>
    <n v="50"/>
    <n v="0"/>
    <n v="0"/>
    <n v="0"/>
    <n v="50"/>
    <n v="0"/>
    <n v="50"/>
    <s v="NO"/>
    <s v="YES"/>
    <n v="0"/>
    <n v="0"/>
    <n v="0"/>
    <n v="0"/>
    <n v="0"/>
    <n v="0"/>
    <n v="0"/>
    <n v="0"/>
    <n v="0"/>
    <n v="0"/>
    <n v="0"/>
    <n v="0"/>
    <n v="0"/>
    <n v="0"/>
    <n v="0"/>
    <x v="0"/>
    <x v="0"/>
    <n v="1"/>
    <n v="50"/>
    <s v="YES"/>
    <n v="0"/>
    <n v="1"/>
    <n v="0"/>
    <n v="0"/>
    <n v="1"/>
    <n v="1"/>
    <n v="0"/>
    <n v="1"/>
    <n v="1"/>
    <n v="0"/>
    <n v="1"/>
    <n v="2"/>
    <n v="0.04"/>
    <n v="0"/>
    <n v="177287"/>
    <n v="3545.74"/>
    <n v="76748"/>
    <n v="1534.96"/>
    <n v="182207"/>
    <n v="3644.14"/>
    <n v="101141"/>
    <n v="2022.82"/>
    <n v="1959"/>
    <n v="39.18"/>
    <n v="539342"/>
    <n v="10786.84"/>
    <n v="0"/>
    <b v="0"/>
    <b v="0"/>
    <b v="0"/>
    <b v="0"/>
    <b v="0"/>
    <b v="0"/>
    <b v="0"/>
    <b v="0"/>
    <b v="0"/>
    <b v="0"/>
    <b v="0"/>
    <b v="0"/>
    <n v="0"/>
    <s v="AHEPA 63 Inc."/>
    <s v="1830 Stabler Road"/>
    <s v="Akron OH  44313"/>
    <s v="jasonadams@neo.rr.com"/>
    <s v="330-863-9849"/>
    <s v="AHEPA Management Company"/>
    <s v="10706 Sky Prairie Street"/>
    <s v="Indianapolis, IN"/>
    <s v="tsehon@ahepaseniorliving.org"/>
    <s v="317-845-3410"/>
    <s v="Candace Fontes"/>
    <s v="Property Manager"/>
    <s v="AHEPA 63 Apartments"/>
    <s v="cfontes@ahepaseniorliving.org"/>
    <s v="330-633-2796"/>
    <b v="0"/>
    <b v="1"/>
    <x v="1"/>
    <n v="2"/>
    <n v="1"/>
    <n v="0"/>
    <n v="0"/>
    <n v="0"/>
    <n v="0"/>
    <n v="0"/>
    <m/>
  </r>
  <r>
    <s v="15-0026"/>
    <s v="Village at Town Center"/>
    <s v="100 North Avenue"/>
    <b v="0"/>
    <s v="Tallmadge"/>
    <x v="71"/>
    <n v="44685"/>
    <x v="1"/>
    <s v="Felicia Ulmer"/>
    <s v="330-510-5884"/>
    <n v="0"/>
    <n v="0"/>
    <n v="11"/>
    <n v="0"/>
    <n v="0"/>
    <n v="48"/>
    <n v="0"/>
    <n v="0"/>
    <n v="48"/>
    <n v="0"/>
    <n v="48"/>
    <s v="YES"/>
    <s v="NO"/>
    <n v="0.1"/>
    <n v="5"/>
    <n v="5"/>
    <n v="0"/>
    <n v="0"/>
    <n v="0"/>
    <n v="0"/>
    <n v="0"/>
    <n v="0"/>
    <n v="0.13"/>
    <n v="7"/>
    <n v="7"/>
    <n v="0"/>
    <n v="0"/>
    <n v="0"/>
    <x v="1"/>
    <x v="2"/>
    <n v="1"/>
    <n v="48"/>
    <s v="YES"/>
    <n v="2"/>
    <n v="1"/>
    <n v="3"/>
    <n v="2"/>
    <n v="1"/>
    <n v="2"/>
    <n v="0"/>
    <n v="1"/>
    <n v="0"/>
    <n v="0"/>
    <n v="0"/>
    <n v="0"/>
    <n v="0"/>
    <n v="0"/>
    <n v="72033.23"/>
    <n v="1500.6922916666665"/>
    <n v="52468.1"/>
    <n v="1093.0854166666666"/>
    <n v="231714.47"/>
    <n v="4827.3847916666664"/>
    <n v="37520.800000000003"/>
    <n v="781.68333333333339"/>
    <n v="22519.38"/>
    <n v="469.15375"/>
    <n v="416255.98"/>
    <n v="8671.9995833333323"/>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08-0172"/>
    <s v="Girard Manor"/>
    <s v="430 Washington Avenue"/>
    <b v="0"/>
    <s v="Girard"/>
    <x v="72"/>
    <n v="44420"/>
    <x v="0"/>
    <s v="Angela Maruca"/>
    <s v="33-652-9101"/>
    <n v="0"/>
    <n v="40"/>
    <n v="0"/>
    <n v="0"/>
    <n v="40"/>
    <n v="0"/>
    <n v="0"/>
    <n v="0"/>
    <n v="40"/>
    <n v="0"/>
    <n v="40"/>
    <s v="YES"/>
    <s v="NO"/>
    <n v="0"/>
    <n v="0"/>
    <n v="0"/>
    <n v="0"/>
    <n v="0"/>
    <n v="0"/>
    <n v="0"/>
    <n v="0"/>
    <n v="0"/>
    <n v="0"/>
    <n v="0"/>
    <n v="0"/>
    <n v="0"/>
    <n v="0"/>
    <n v="0"/>
    <x v="1"/>
    <x v="0"/>
    <n v="1"/>
    <n v="40"/>
    <s v="YES"/>
    <n v="0"/>
    <n v="0"/>
    <n v="0"/>
    <n v="0"/>
    <n v="0"/>
    <n v="1"/>
    <n v="1"/>
    <n v="0"/>
    <n v="1"/>
    <n v="1"/>
    <n v="0"/>
    <n v="0"/>
    <n v="0"/>
    <n v="0"/>
    <n v="80970"/>
    <n v="2024.25"/>
    <n v="61688"/>
    <n v="1542.2"/>
    <n v="125659"/>
    <n v="3141.4749999999999"/>
    <n v="79975"/>
    <n v="1999.375"/>
    <n v="22687"/>
    <n v="567.17499999999995"/>
    <n v="370979"/>
    <n v="9274.4750000000004"/>
    <n v="0"/>
    <b v="0"/>
    <b v="0"/>
    <b v="0"/>
    <b v="0"/>
    <b v="0"/>
    <b v="0"/>
    <b v="0"/>
    <b v="0"/>
    <b v="0"/>
    <b v="0"/>
    <b v="0"/>
    <b v="0"/>
    <s v="GIRARD MANOR ASSOCIATES, Ltd."/>
    <s v="Donald W Emerson, Jr., Vice-President of Girard Manor,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NO"/>
    <n v="0"/>
    <s v="NO"/>
    <n v="0"/>
    <m/>
  </r>
  <r>
    <s v="12-0120"/>
    <s v="Eagle Creek"/>
    <s v="216 Myron Street"/>
    <b v="0"/>
    <s v="Hubbard"/>
    <x v="72"/>
    <n v="44425"/>
    <x v="1"/>
    <s v="Kathy Love"/>
    <s v="330-448-1760"/>
    <n v="0"/>
    <n v="34"/>
    <n v="0"/>
    <n v="0"/>
    <n v="34"/>
    <n v="0"/>
    <n v="0"/>
    <n v="0"/>
    <n v="34"/>
    <n v="0"/>
    <n v="34"/>
    <s v="YES"/>
    <s v="NO"/>
    <n v="0"/>
    <n v="0"/>
    <n v="0"/>
    <n v="0"/>
    <n v="0"/>
    <n v="0"/>
    <n v="0"/>
    <n v="0"/>
    <n v="0"/>
    <n v="0"/>
    <n v="0"/>
    <n v="0"/>
    <n v="0"/>
    <n v="0"/>
    <n v="0"/>
    <x v="1"/>
    <x v="0"/>
    <n v="1"/>
    <n v="34"/>
    <s v="YES"/>
    <n v="0"/>
    <n v="0"/>
    <n v="0"/>
    <n v="0"/>
    <n v="1"/>
    <n v="0"/>
    <n v="1"/>
    <n v="0"/>
    <n v="0"/>
    <n v="0"/>
    <n v="0"/>
    <n v="0"/>
    <n v="0"/>
    <n v="0"/>
    <n v="75448"/>
    <n v="2219.0588235294117"/>
    <n v="38713"/>
    <n v="1138.6176470588234"/>
    <n v="102182"/>
    <n v="3005.3529411764707"/>
    <n v="87016"/>
    <n v="2559.294117647059"/>
    <n v="19710"/>
    <n v="579.70588235294122"/>
    <n v="323069"/>
    <n v="9502.0294117647063"/>
    <n v="0"/>
    <b v="0"/>
    <b v="0"/>
    <b v="0"/>
    <b v="0"/>
    <b v="0"/>
    <b v="0"/>
    <b v="0"/>
    <b v="0"/>
    <b v="0"/>
    <b v="0"/>
    <b v="0"/>
    <b v="0"/>
    <s v="EAGLE CREEK OF HUBBARD ASSOCIATES, LTD"/>
    <s v="Donald W Emerson, Jr., Vice-President of Eagle Creek,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NO"/>
    <n v="0"/>
    <s v="NO"/>
    <n v="0"/>
    <m/>
  </r>
  <r>
    <n v="80105"/>
    <s v="Edison Place"/>
    <s v="36 West Church Street"/>
    <b v="0"/>
    <s v="Niles"/>
    <x v="72"/>
    <n v="44446"/>
    <x v="0"/>
    <s v="Elena Colmenares-W."/>
    <s v="330-744-2668"/>
    <n v="0"/>
    <n v="0"/>
    <n v="50"/>
    <n v="0"/>
    <n v="0"/>
    <n v="50"/>
    <n v="0"/>
    <n v="0"/>
    <n v="50"/>
    <n v="0"/>
    <n v="50"/>
    <s v="YES"/>
    <s v="NO"/>
    <n v="0"/>
    <n v="0"/>
    <n v="0"/>
    <n v="0"/>
    <n v="0"/>
    <n v="0"/>
    <n v="0"/>
    <n v="0"/>
    <n v="0"/>
    <n v="0"/>
    <n v="0"/>
    <n v="0"/>
    <n v="0"/>
    <n v="0"/>
    <n v="0"/>
    <x v="1"/>
    <x v="0"/>
    <n v="50"/>
    <n v="50"/>
    <s v="YES"/>
    <n v="2"/>
    <n v="1"/>
    <n v="1"/>
    <n v="0"/>
    <n v="0"/>
    <n v="0"/>
    <n v="1"/>
    <n v="0"/>
    <n v="0"/>
    <n v="0"/>
    <n v="0"/>
    <n v="0"/>
    <n v="0"/>
    <n v="0"/>
    <n v="113105"/>
    <n v="2262.1"/>
    <n v="77818"/>
    <n v="1556.36"/>
    <n v="88218"/>
    <n v="1764.36"/>
    <n v="43442"/>
    <n v="868.84"/>
    <n v="19605"/>
    <n v="392.1"/>
    <n v="342188"/>
    <n v="6843.76"/>
    <n v="0"/>
    <b v="0"/>
    <b v="0"/>
    <b v="0"/>
    <b v="0"/>
    <b v="0"/>
    <b v="0"/>
    <b v="0"/>
    <b v="0"/>
    <b v="0"/>
    <b v="0"/>
    <b v="0"/>
    <b v="0"/>
    <s v="Pat Rosenthal"/>
    <s v="Senior of the GP"/>
    <s v="1221 Elm Street"/>
    <s v="Youngstown, Ohio 44505"/>
    <s v="cwelm@aol.com"/>
    <s v="330-744-2668"/>
    <s v="Common Wealth Property Management"/>
    <s v="1221 Elm Street"/>
    <s v="Youngstown, Ohio 44505"/>
    <s v="elenaw_cwinc@sbcglobal.net"/>
    <s v="330-744-2668"/>
    <s v="Cynthia Baker"/>
    <s v="Sr. Compliance Manager"/>
    <s v="CHN Housing Partners"/>
    <s v="cbaker@chnhousingpartners.org"/>
    <s v="216-770-4266"/>
    <b v="1"/>
    <b v="0"/>
    <x v="0"/>
    <n v="0"/>
    <n v="1"/>
    <n v="0"/>
    <s v="NO"/>
    <n v="0"/>
    <s v="YES"/>
    <n v="0"/>
    <m/>
  </r>
  <r>
    <s v="07-0171"/>
    <s v="Royal Mall"/>
    <s v="213 Royal Mall Dr"/>
    <b v="0"/>
    <s v="Niles"/>
    <x v="72"/>
    <n v="44446"/>
    <x v="0"/>
    <s v="Stephanie Brunstetter"/>
    <s v="330-652-3658"/>
    <n v="0"/>
    <n v="166"/>
    <n v="2"/>
    <n v="0"/>
    <n v="16"/>
    <n v="124"/>
    <n v="28"/>
    <n v="0"/>
    <n v="167"/>
    <n v="1"/>
    <n v="168"/>
    <s v="NO"/>
    <s v="YES"/>
    <n v="0"/>
    <n v="0"/>
    <n v="0"/>
    <n v="0"/>
    <n v="0"/>
    <n v="0"/>
    <n v="0"/>
    <n v="0"/>
    <n v="0"/>
    <n v="0.99"/>
    <n v="167"/>
    <n v="160"/>
    <n v="0"/>
    <n v="0"/>
    <n v="0"/>
    <x v="0"/>
    <x v="1"/>
    <n v="27"/>
    <n v="6"/>
    <s v="NO"/>
    <n v="8"/>
    <n v="9"/>
    <n v="8"/>
    <n v="8"/>
    <n v="5"/>
    <n v="9"/>
    <n v="8"/>
    <n v="8"/>
    <n v="5"/>
    <n v="6"/>
    <n v="6"/>
    <n v="5"/>
    <n v="2.976190476190476E-2"/>
    <n v="0"/>
    <n v="422678"/>
    <n v="2515.9404761904761"/>
    <n v="221769.7"/>
    <n v="1320.0577380952382"/>
    <n v="289701"/>
    <n v="1724.4107142857142"/>
    <n v="329550"/>
    <n v="1961.6071428571429"/>
    <n v="41448"/>
    <n v="246.71428571428572"/>
    <n v="1305146.7"/>
    <n v="7768.7303571428565"/>
    <n v="0"/>
    <b v="0"/>
    <b v="0"/>
    <b v="0"/>
    <b v="0"/>
    <b v="0"/>
    <b v="0"/>
    <b v="0"/>
    <b v="0"/>
    <b v="0"/>
    <b v="0"/>
    <b v="0"/>
    <b v="0"/>
    <s v="Arthur Greenblat"/>
    <s v="President"/>
    <s v="175 Powder Forest Dr"/>
    <s v="Weatogue, CT 06089"/>
    <s v="acelella@vestacorp.com"/>
    <s v="823-806-0927"/>
    <s v="Vesta Corporation"/>
    <s v="175 Powder Forest Dr"/>
    <s v="Weatogue, CT 06089"/>
    <s v="acelella@vestacorp.com"/>
    <s v="860-325-1700"/>
    <s v="Maureen Conroy"/>
    <s v="Regional Manager"/>
    <s v="Vesta Corporation"/>
    <s v="mconroy@vestacorp.com"/>
    <s v="860-325-1754"/>
    <b v="0"/>
    <b v="1"/>
    <x v="1"/>
    <n v="0"/>
    <n v="0"/>
    <n v="0"/>
    <n v="0"/>
    <n v="0"/>
    <n v="0"/>
    <n v="0"/>
    <m/>
  </r>
  <r>
    <s v="18-0209"/>
    <s v="ELMS"/>
    <s v="2300 Plaza Ave NE"/>
    <b v="0"/>
    <s v="Warren"/>
    <x v="72"/>
    <n v="44483"/>
    <x v="0"/>
    <s v="Michelle Chance-Ritchey"/>
    <s v="330-372-4944"/>
    <n v="0"/>
    <n v="200"/>
    <n v="0"/>
    <n v="0"/>
    <n v="191"/>
    <n v="9"/>
    <n v="0"/>
    <n v="0"/>
    <n v="200"/>
    <n v="0"/>
    <n v="200"/>
    <s v="NO"/>
    <s v="YES"/>
    <n v="0"/>
    <n v="0"/>
    <n v="0"/>
    <n v="0"/>
    <n v="0"/>
    <n v="0"/>
    <n v="0"/>
    <n v="0"/>
    <n v="0"/>
    <n v="0"/>
    <n v="0"/>
    <n v="0"/>
    <n v="0"/>
    <n v="0"/>
    <n v="0"/>
    <x v="0"/>
    <x v="2"/>
    <n v="0"/>
    <n v="0"/>
    <s v="YES"/>
    <n v="6"/>
    <n v="9"/>
    <n v="9"/>
    <n v="2"/>
    <n v="2"/>
    <n v="3"/>
    <n v="2"/>
    <n v="2"/>
    <n v="5"/>
    <n v="4"/>
    <n v="3"/>
    <n v="3"/>
    <n v="1.4999999999999999E-2"/>
    <n v="0"/>
    <n v="410936"/>
    <n v="2054.6799999999998"/>
    <n v="200539"/>
    <n v="1002.6950000000001"/>
    <n v="356568"/>
    <n v="1782.84"/>
    <n v="198696"/>
    <n v="993.48"/>
    <n v="76492"/>
    <n v="382.46"/>
    <n v="1243231"/>
    <n v="6216.1549999999997"/>
    <n v="0"/>
    <b v="0"/>
    <b v="0"/>
    <b v="0"/>
    <b v="0"/>
    <b v="0"/>
    <b v="0"/>
    <b v="0"/>
    <b v="0"/>
    <b v="0"/>
    <b v="0"/>
    <b v="0"/>
    <b v="0"/>
    <s v="The ELMS of Warren Associates, Ltd."/>
    <s v="Donald W Emerson, Jr., Vice-President of Elms,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0"/>
    <b v="1"/>
    <x v="1"/>
    <n v="0"/>
    <n v="3"/>
    <n v="0"/>
    <s v="YES"/>
    <n v="0"/>
    <n v="0"/>
    <n v="0"/>
    <m/>
  </r>
  <r>
    <s v="14-0029"/>
    <s v="Parkman Landing for Seniors"/>
    <s v="2501 Parkman Road"/>
    <b v="0"/>
    <s v="Warren"/>
    <x v="72"/>
    <n v="44484"/>
    <x v="0"/>
    <s v="Danielle Yarina"/>
    <s v="330-399-3250"/>
    <n v="0"/>
    <n v="20"/>
    <n v="29"/>
    <n v="0"/>
    <n v="40"/>
    <n v="20"/>
    <n v="0"/>
    <n v="0"/>
    <n v="60"/>
    <n v="0"/>
    <n v="60"/>
    <s v="YES"/>
    <s v="NO"/>
    <n v="0"/>
    <n v="0"/>
    <n v="0"/>
    <n v="0"/>
    <n v="0"/>
    <n v="0"/>
    <n v="0"/>
    <n v="0"/>
    <n v="0"/>
    <n v="0"/>
    <n v="0"/>
    <n v="0"/>
    <n v="0"/>
    <n v="0"/>
    <n v="0"/>
    <x v="1"/>
    <x v="0"/>
    <n v="1"/>
    <n v="60"/>
    <s v="YES"/>
    <n v="4"/>
    <n v="3"/>
    <n v="2"/>
    <n v="3"/>
    <n v="1"/>
    <n v="2"/>
    <n v="2"/>
    <n v="0"/>
    <n v="2"/>
    <n v="2"/>
    <n v="2"/>
    <n v="2"/>
    <n v="3.3333333333333333E-2"/>
    <n v="0"/>
    <n v="128896"/>
    <n v="2148.2666666666669"/>
    <n v="58703"/>
    <n v="978.38333333333333"/>
    <n v="113617"/>
    <n v="1893.6166666666666"/>
    <n v="53465"/>
    <n v="891.08333333333337"/>
    <n v="21493"/>
    <n v="358.21666666666664"/>
    <n v="376174"/>
    <n v="6269.5666666666666"/>
    <n v="0"/>
    <b v="0"/>
    <b v="0"/>
    <b v="0"/>
    <b v="0"/>
    <b v="0"/>
    <b v="0"/>
    <b v="0"/>
    <b v="0"/>
    <b v="0"/>
    <b v="0"/>
    <b v="0"/>
    <b v="0"/>
    <s v="Parkman Landing Associates, Ltd."/>
    <s v="Donald W Emerson, Jr., VP Parkman Landing, Inc. GP"/>
    <s v="4076 Youngstown Road, Suite 101"/>
    <s v="Warren, OH.  44484"/>
    <s v="demerson@trumbulltmha.org"/>
    <s v="330-369-1533"/>
    <s v="Trumbull Metropolitan Housing Authority"/>
    <s v="4076 Youngstown Road, Suite 101"/>
    <s v="Warren, OH.  44484"/>
    <s v="skellar@trumbulltmha.org"/>
    <s v="330-369-7331"/>
    <s v="Sandra Kellar"/>
    <s v="Housing Services Administrator"/>
    <s v="Trumbull Metropolitan Housing Authority"/>
    <s v="skellar@trumbulltmha.org"/>
    <s v="330-369-7331"/>
    <b v="1"/>
    <b v="0"/>
    <x v="0"/>
    <n v="0"/>
    <n v="0"/>
    <n v="0"/>
    <s v="YES"/>
    <n v="0"/>
    <n v="0"/>
    <n v="0"/>
    <m/>
  </r>
  <r>
    <n v="120091"/>
    <s v="Trumbull Warner House"/>
    <s v="182 High Street NE"/>
    <b v="0"/>
    <s v="Warren"/>
    <x v="72"/>
    <n v="44481"/>
    <x v="2"/>
    <s v="Rhonda Gerke"/>
    <s v="330-394-4321"/>
    <n v="0"/>
    <n v="60"/>
    <n v="0"/>
    <n v="4"/>
    <n v="56"/>
    <n v="0"/>
    <n v="0"/>
    <n v="0"/>
    <n v="60"/>
    <n v="0"/>
    <n v="60"/>
    <s v="NO"/>
    <s v="YES"/>
    <n v="0"/>
    <n v="8"/>
    <n v="8"/>
    <n v="0"/>
    <n v="0"/>
    <n v="0"/>
    <n v="0"/>
    <n v="0"/>
    <n v="0"/>
    <n v="0"/>
    <n v="60"/>
    <n v="60"/>
    <n v="0"/>
    <n v="0"/>
    <n v="0"/>
    <x v="0"/>
    <x v="2"/>
    <n v="1"/>
    <n v="60"/>
    <s v="YES"/>
    <n v="2"/>
    <n v="3"/>
    <n v="3"/>
    <n v="2"/>
    <n v="1"/>
    <n v="0"/>
    <n v="1"/>
    <n v="2"/>
    <n v="2"/>
    <n v="3"/>
    <n v="1"/>
    <n v="1"/>
    <n v="1.6666666666666666E-2"/>
    <s v="Death, Moving in with Family."/>
    <n v="154446"/>
    <n v="2574.1"/>
    <n v="98657"/>
    <n v="1644.2833333333333"/>
    <n v="164264"/>
    <n v="2737.7333333333331"/>
    <n v="66317"/>
    <n v="1105.2833333333333"/>
    <n v="23234"/>
    <n v="387.23333333333335"/>
    <n v="506918"/>
    <n v="8448.6333333333332"/>
    <s v="General inflation and raise in vendor prices, taxes, etc."/>
    <b v="0"/>
    <b v="0"/>
    <b v="0"/>
    <b v="0"/>
    <b v="0"/>
    <b v="0"/>
    <b v="0"/>
    <b v="0"/>
    <b v="0"/>
    <b v="0"/>
    <b v="0"/>
    <b v="0"/>
    <s v="Trumbull Housing Development Corp."/>
    <s v="Donald Emerson - Executive Director"/>
    <s v="4076 Youngstown Road SE, Ste 101"/>
    <s v="Warren, OH 44484"/>
    <s v="demerson@trumbulltmha.org"/>
    <s v="330-369-1533"/>
    <s v="Congregate Management Services, Inc."/>
    <s v="100 West Station Square Drive, Ste. 350"/>
    <s v="Warren, OH 44481"/>
    <s v="n.metzger@cmshousing.com (Nancy Metzger)"/>
    <s v="412-231-3652 Ext. 3504"/>
    <s v="Shellie Hines"/>
    <s v="Compliance Specialist"/>
    <s v="Congregate Management Services, Inc."/>
    <s v="s.hines@cmshousing.com"/>
    <s v="412-277-1922"/>
    <b v="1"/>
    <b v="0"/>
    <x v="0"/>
    <n v="1"/>
    <n v="2"/>
    <n v="0"/>
    <s v="NO"/>
    <n v="0"/>
    <s v="NO"/>
    <n v="0"/>
    <m/>
  </r>
  <r>
    <s v="09-0128"/>
    <s v="Seton Square Dover I &amp; II"/>
    <s v="501 S. James St."/>
    <b v="0"/>
    <s v="Dover"/>
    <x v="73"/>
    <n v="44622"/>
    <x v="0"/>
    <s v="Heather Lawver"/>
    <s v="330-343-3611"/>
    <n v="0"/>
    <n v="90"/>
    <n v="0"/>
    <n v="10"/>
    <n v="80"/>
    <n v="0"/>
    <n v="0"/>
    <n v="0"/>
    <n v="90"/>
    <n v="0"/>
    <n v="90"/>
    <s v="YES"/>
    <s v="NO"/>
    <n v="0.03"/>
    <n v="3"/>
    <n v="3"/>
    <n v="0"/>
    <n v="0"/>
    <n v="0"/>
    <n v="0"/>
    <n v="0"/>
    <n v="0"/>
    <n v="0"/>
    <n v="0"/>
    <n v="0"/>
    <n v="0"/>
    <n v="0"/>
    <n v="0"/>
    <x v="1"/>
    <x v="0"/>
    <n v="2"/>
    <n v="90"/>
    <s v="YES"/>
    <n v="4"/>
    <n v="4"/>
    <n v="3"/>
    <n v="2"/>
    <n v="2"/>
    <n v="1"/>
    <n v="2"/>
    <n v="3"/>
    <n v="3"/>
    <n v="6"/>
    <n v="5"/>
    <n v="7"/>
    <n v="7.7777777777777779E-2"/>
    <s v="Dover had 13 move-outs during 2023 which included 4 deaths and 1 eviction. "/>
    <n v="242522"/>
    <n v="2694.6888888888889"/>
    <n v="91009"/>
    <n v="1011.2111111111111"/>
    <n v="182730"/>
    <n v="2030.3333333333333"/>
    <n v="105921"/>
    <n v="1176.9000000000001"/>
    <n v="39380"/>
    <n v="437.55555555555554"/>
    <n v="661562"/>
    <n v="7350.6888888888889"/>
    <n v="0"/>
    <b v="0"/>
    <b v="0"/>
    <b v="0"/>
    <b v="0"/>
    <b v="0"/>
    <b v="0"/>
    <b v="0"/>
    <b v="0"/>
    <b v="0"/>
    <b v="0"/>
    <b v="0"/>
    <b v="0"/>
    <s v="New Seton Square Dover I &amp; II LP"/>
    <s v="Msgr. Joseph Hendricks, VP of Seton Square Dover I &amp; II Inc. GP"/>
    <s v="7179 Avery Road"/>
    <s v="Dublin, OH 43016"/>
    <s v="jhendricks@stbrigidofkildare.org"/>
    <s v="614-761-3734"/>
    <s v="Borror Senior Living"/>
    <s v="985 N. High St., Suite 200"/>
    <s v="Columbus, OH 43201"/>
    <s v="jdowell@borror.com"/>
    <s v="614-451-6033"/>
    <s v="Traycee Williams"/>
    <s v="Director of Operations and Compliance"/>
    <s v="Borror Senior Living"/>
    <s v="twilliams@borror.com"/>
    <s v="614-451-8750"/>
    <b v="0"/>
    <b v="1"/>
    <x v="1"/>
    <n v="1"/>
    <n v="0"/>
    <n v="0"/>
    <s v="NO"/>
    <n v="0"/>
    <s v="NO"/>
    <n v="0"/>
    <m/>
  </r>
  <r>
    <s v="18-0063"/>
    <s v="Buckhorn Village"/>
    <s v="814 Mill Alley #51"/>
    <b v="1"/>
    <s v="Newcomerstown"/>
    <x v="73"/>
    <n v="43832"/>
    <x v="0"/>
    <s v="Lance Pearce"/>
    <s v="740-498-7838"/>
    <n v="0"/>
    <n v="49"/>
    <n v="0"/>
    <n v="0"/>
    <n v="49"/>
    <n v="0"/>
    <n v="0"/>
    <n v="0"/>
    <n v="49"/>
    <n v="0"/>
    <n v="49"/>
    <s v="YES"/>
    <s v="NO"/>
    <n v="0.1"/>
    <n v="5"/>
    <n v="5"/>
    <n v="0"/>
    <n v="0"/>
    <n v="0"/>
    <n v="0"/>
    <n v="0"/>
    <n v="0"/>
    <n v="0.05"/>
    <n v="3"/>
    <n v="3"/>
    <n v="0"/>
    <n v="0"/>
    <n v="0"/>
    <x v="1"/>
    <x v="0"/>
    <n v="7"/>
    <s v="6 to 8"/>
    <s v="NO"/>
    <n v="3"/>
    <n v="3"/>
    <n v="3"/>
    <n v="3"/>
    <n v="2"/>
    <n v="2"/>
    <n v="2"/>
    <n v="2"/>
    <n v="1"/>
    <n v="0"/>
    <n v="0"/>
    <n v="1"/>
    <n v="2.0408163265306121E-2"/>
    <n v="0"/>
    <n v="80652.89"/>
    <n v="1645.9773469387756"/>
    <n v="36533.43"/>
    <n v="745.5802040816327"/>
    <n v="23091.66"/>
    <n v="471.25836734693877"/>
    <n v="48974.36"/>
    <n v="999.47673469387757"/>
    <n v="22835.040000000001"/>
    <n v="466.02122448979594"/>
    <n v="212087.38"/>
    <n v="4328.3138775510206"/>
    <n v="0"/>
    <b v="0"/>
    <b v="0"/>
    <b v="0"/>
    <b v="0"/>
    <b v="0"/>
    <b v="0"/>
    <b v="0"/>
    <b v="0"/>
    <b v="0"/>
    <b v="0"/>
    <b v="0"/>
    <b v="0"/>
    <s v="Joel Testa"/>
    <s v="Vice President"/>
    <s v="2335 Second Street"/>
    <s v="Cuyahoga Falls, Ohio 44221"/>
    <s v="joeltest@testacompanies.com"/>
    <s v="330-928-1988"/>
    <s v="Testa Real Estate Management"/>
    <s v="2335 Second Street"/>
    <s v="Cuyahoga Falls, Ohiio 44221"/>
    <s v="suedunbar@testacompanies.com"/>
    <s v="330-819-6589"/>
    <s v="Diane Miller"/>
    <s v="Affordable Housing Compliance Specialist"/>
    <s v="Testa Real Estate Management"/>
    <s v="dianemiller@testacompanies.com"/>
    <s v="330-9620-9413"/>
    <b v="1"/>
    <b v="0"/>
    <x v="0"/>
    <n v="0"/>
    <n v="1"/>
    <n v="0"/>
    <n v="0"/>
    <n v="0"/>
    <n v="0"/>
    <n v="0"/>
    <m/>
  </r>
  <r>
    <s v="16-0023"/>
    <s v="Buckeye House"/>
    <s v="201 E. 3rd Street"/>
    <b v="0"/>
    <s v="Urichsville"/>
    <x v="73"/>
    <n v="44683"/>
    <x v="0"/>
    <s v="Kerri Newton"/>
    <s v="740-922-6358"/>
    <n v="21"/>
    <n v="0"/>
    <n v="3"/>
    <n v="0"/>
    <n v="27"/>
    <n v="0"/>
    <n v="0"/>
    <n v="0"/>
    <n v="27"/>
    <n v="0"/>
    <n v="27"/>
    <s v="YES"/>
    <s v="NO"/>
    <n v="0"/>
    <n v="0"/>
    <n v="6"/>
    <n v="0"/>
    <n v="0"/>
    <n v="3"/>
    <n v="0"/>
    <n v="0"/>
    <n v="2"/>
    <n v="0"/>
    <n v="0"/>
    <n v="23"/>
    <n v="0"/>
    <n v="0"/>
    <n v="1"/>
    <x v="1"/>
    <x v="0"/>
    <n v="1"/>
    <n v="27"/>
    <s v="YES"/>
    <n v="1"/>
    <n v="1"/>
    <n v="1"/>
    <n v="0"/>
    <n v="0"/>
    <n v="1"/>
    <n v="1"/>
    <n v="2"/>
    <n v="3"/>
    <n v="4"/>
    <n v="3"/>
    <n v="2"/>
    <n v="7.407407407407407E-2"/>
    <n v="0"/>
    <n v="46166"/>
    <n v="1709.851851851852"/>
    <n v="42817"/>
    <n v="1585.8148148148148"/>
    <n v="41206"/>
    <n v="1526.148148148148"/>
    <n v="49124"/>
    <n v="1819.4074074074074"/>
    <n v="61846"/>
    <n v="2290.5925925925926"/>
    <n v="241159"/>
    <n v="8931.8148148148157"/>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n v="130166"/>
    <s v="Meadows Apartments"/>
    <s v="532 Meadows Drive"/>
    <b v="0"/>
    <s v="Marysville"/>
    <x v="74"/>
    <n v="43040"/>
    <x v="2"/>
    <s v="Stepahnie Justice"/>
    <s v="937-642-8881"/>
    <n v="0"/>
    <n v="0"/>
    <n v="29"/>
    <n v="0"/>
    <n v="0"/>
    <n v="42"/>
    <n v="60"/>
    <n v="0"/>
    <n v="102"/>
    <n v="0"/>
    <n v="102"/>
    <s v="NO"/>
    <s v="YES"/>
    <n v="0"/>
    <n v="0"/>
    <n v="0"/>
    <n v="0"/>
    <n v="0"/>
    <n v="0"/>
    <n v="0"/>
    <n v="0"/>
    <n v="0"/>
    <n v="0.04"/>
    <n v="5"/>
    <n v="5"/>
    <n v="0"/>
    <n v="0"/>
    <n v="0"/>
    <x v="0"/>
    <x v="1"/>
    <n v="17"/>
    <n v="102"/>
    <s v="NO"/>
    <n v="2"/>
    <n v="2"/>
    <n v="5"/>
    <n v="6"/>
    <n v="6"/>
    <n v="2"/>
    <n v="3"/>
    <n v="2"/>
    <n v="3"/>
    <n v="4"/>
    <n v="4"/>
    <n v="4"/>
    <n v="3.9215686274509803E-2"/>
    <s v="Relocating out of area and evictions"/>
    <n v="228422"/>
    <n v="2239.4313725490197"/>
    <n v="113681"/>
    <n v="1114.5196078431372"/>
    <n v="180859"/>
    <n v="1773.1274509803923"/>
    <n v="246259"/>
    <n v="2414.3039215686276"/>
    <n v="46627"/>
    <n v="457.12745098039215"/>
    <n v="815848"/>
    <n v="7998.5098039215691"/>
    <n v="0"/>
    <b v="0"/>
    <b v="0"/>
    <b v="0"/>
    <b v="0"/>
    <b v="0"/>
    <b v="0"/>
    <b v="0"/>
    <b v="0"/>
    <b v="0"/>
    <b v="0"/>
    <b v="0"/>
    <b v="0"/>
    <s v="Wallick Properties Midwest LLC"/>
    <s v="Sarah Malone - CFO"/>
    <s v="160 West Main Street, Suite 200"/>
    <s v="New Albany, OH  43054"/>
    <s v="smalone@wallick.com"/>
    <s v="614-863-4640"/>
    <s v="Wallick Properties Midwest LLC"/>
    <s v="160 West Main Street, Suite 200"/>
    <s v="New Albany, OH  43054"/>
    <s v="aalbery@wallick.com"/>
    <s v="614.552.5609"/>
    <s v="Samantha Ball"/>
    <s v="Regional Manager"/>
    <s v="Wallick Properties Midwest LLC"/>
    <s v="sball@wallick.com"/>
    <s v="740-672-1797"/>
    <b v="0"/>
    <b v="1"/>
    <x v="1"/>
    <n v="2"/>
    <n v="0"/>
    <n v="0"/>
    <s v="NO"/>
    <n v="0"/>
    <s v="NO"/>
    <n v="0"/>
    <m/>
  </r>
  <r>
    <n v="170045"/>
    <s v="Windsor Manor East Apartments"/>
    <s v="207 Windsor Drive"/>
    <b v="0"/>
    <s v="Marysville"/>
    <x v="74"/>
    <n v="43040"/>
    <x v="0"/>
    <s v="Bill &amp; Lori Henry"/>
    <s v="937-644-2905"/>
    <n v="0"/>
    <n v="25"/>
    <n v="0"/>
    <n v="0"/>
    <n v="25"/>
    <n v="7"/>
    <n v="0"/>
    <n v="0"/>
    <n v="32"/>
    <n v="0"/>
    <n v="32"/>
    <s v="NO"/>
    <s v="YES"/>
    <n v="0.09"/>
    <n v="3"/>
    <n v="3"/>
    <n v="0"/>
    <n v="0"/>
    <n v="0"/>
    <n v="0.2"/>
    <n v="7"/>
    <n v="7"/>
    <n v="0.05"/>
    <n v="2"/>
    <n v="2"/>
    <n v="0"/>
    <n v="0"/>
    <n v="0"/>
    <x v="0"/>
    <x v="0"/>
    <n v="1"/>
    <n v="32"/>
    <s v="YES"/>
    <n v="3"/>
    <n v="1"/>
    <n v="0"/>
    <n v="0"/>
    <n v="2"/>
    <n v="2"/>
    <n v="1"/>
    <n v="2"/>
    <n v="2"/>
    <n v="3"/>
    <n v="1"/>
    <n v="1"/>
    <n v="3.125E-2"/>
    <n v="0"/>
    <n v="98534.61"/>
    <n v="3079.2065625"/>
    <n v="27945.21"/>
    <n v="873.28781249999997"/>
    <n v="68638.75"/>
    <n v="2144.9609375"/>
    <n v="44932.02"/>
    <n v="1404.1256249999999"/>
    <n v="9600"/>
    <n v="300"/>
    <n v="249650.59"/>
    <n v="7801.5809374999999"/>
    <n v="0"/>
    <b v="0"/>
    <b v="0"/>
    <b v="0"/>
    <b v="0"/>
    <b v="0"/>
    <b v="0"/>
    <b v="0"/>
    <b v="0"/>
    <b v="0"/>
    <b v="0"/>
    <b v="0"/>
    <b v="0"/>
    <s v="Windsor Manor LLC"/>
    <n v="0"/>
    <s v="45 N. 4th Street, Suite 200"/>
    <s v="Columbus, OH  43215"/>
    <n v="0"/>
    <s v="614-481-8106"/>
    <s v="Showe Management Corporation"/>
    <s v="45 N. 4th Street, Suite 200"/>
    <s v="Columbus, OH  43215"/>
    <s v="shunley@showemgmt.com"/>
    <s v="614-481-8106 ext 129"/>
    <s v="Miranda Vance"/>
    <s v="Assistant Vice President"/>
    <s v="Showe Management Corporation"/>
    <s v="mvance@showemgmt.com"/>
    <s v="614-481-8106 ext 130"/>
    <b v="1"/>
    <b v="0"/>
    <x v="0"/>
    <n v="0"/>
    <n v="0"/>
    <n v="0"/>
    <n v="0"/>
    <n v="0"/>
    <n v="0"/>
    <n v="0"/>
    <m/>
  </r>
  <r>
    <s v="11-0105"/>
    <s v="Westwood Senior"/>
    <s v="1051 Westwood Drive"/>
    <b v="0"/>
    <s v="Van Wert"/>
    <x v="75"/>
    <n v="45891"/>
    <x v="0"/>
    <s v="Patricia Brady"/>
    <s v="419-605-6224"/>
    <n v="0"/>
    <n v="0"/>
    <n v="0"/>
    <n v="0"/>
    <n v="15"/>
    <n v="17"/>
    <n v="0"/>
    <n v="0"/>
    <n v="32"/>
    <n v="0"/>
    <n v="32"/>
    <s v="YES"/>
    <s v="NO"/>
    <n v="0"/>
    <n v="0"/>
    <n v="0"/>
    <n v="0"/>
    <n v="0"/>
    <n v="0"/>
    <n v="0"/>
    <n v="0"/>
    <n v="0"/>
    <n v="0"/>
    <n v="0"/>
    <n v="0"/>
    <n v="0"/>
    <n v="0"/>
    <n v="0"/>
    <x v="1"/>
    <x v="0"/>
    <n v="1"/>
    <n v="32"/>
    <s v="NO"/>
    <n v="0"/>
    <n v="0"/>
    <n v="0"/>
    <n v="0"/>
    <n v="0"/>
    <n v="0"/>
    <n v="0"/>
    <n v="0"/>
    <n v="0"/>
    <n v="0"/>
    <n v="0"/>
    <n v="1"/>
    <n v="3.125E-2"/>
    <n v="0"/>
    <n v="65746"/>
    <n v="2054.5625"/>
    <n v="39730"/>
    <n v="1241.5625"/>
    <n v="48061"/>
    <n v="1501.90625"/>
    <n v="17308"/>
    <n v="540.875"/>
    <n v="21986"/>
    <n v="687.0625"/>
    <n v="192831"/>
    <n v="6025.96875"/>
    <n v="0"/>
    <b v="0"/>
    <b v="0"/>
    <b v="0"/>
    <b v="0"/>
    <b v="0"/>
    <b v="0"/>
    <b v="0"/>
    <b v="0"/>
    <b v="0"/>
    <b v="0"/>
    <b v="0"/>
    <b v="0"/>
    <s v="Robert Helmluth"/>
    <s v="President"/>
    <s v="7652 Sawmill Rd #340"/>
    <s v="Dublin, OH 43016"/>
    <s v="hellmuthob@yahoo.com"/>
    <s v="937-342-9071"/>
    <s v="RLJ Management Co., Inc"/>
    <s v="3021 E. Dublin-Granville Rd. Suite 200"/>
    <s v="Columbus, OH 43231"/>
    <s v="bharvey@rljmgmt.com"/>
    <s v="614-942-2020"/>
    <s v="Joan Burkhardt"/>
    <s v="Compliance Analyst"/>
    <s v="RLJ Management"/>
    <s v="jburkhardt@rljmgmt.com"/>
    <s v="740-751-9601"/>
    <b v="1"/>
    <b v="0"/>
    <x v="0"/>
    <n v="0"/>
    <n v="1"/>
    <n v="0"/>
    <s v="NO"/>
    <n v="0"/>
    <s v="NO"/>
    <n v="0"/>
    <m/>
  </r>
  <r>
    <n v="150077"/>
    <s v="Hopkins Commons"/>
    <s v="7856 South State Route 48"/>
    <b v="0"/>
    <s v="Maineville"/>
    <x v="76"/>
    <n v="45039"/>
    <x v="1"/>
    <s v="Kimberely Jones"/>
    <s v="513-266-6177"/>
    <n v="0"/>
    <n v="0"/>
    <n v="5"/>
    <n v="0"/>
    <n v="21"/>
    <n v="12"/>
    <n v="0"/>
    <n v="0"/>
    <n v="33"/>
    <n v="0"/>
    <n v="33"/>
    <s v="YES"/>
    <s v="NO"/>
    <n v="0.1"/>
    <n v="4"/>
    <n v="0"/>
    <n v="0"/>
    <n v="0"/>
    <n v="0"/>
    <n v="0"/>
    <n v="0"/>
    <n v="0"/>
    <n v="0"/>
    <n v="0"/>
    <n v="0"/>
    <n v="0"/>
    <n v="0"/>
    <n v="0"/>
    <x v="1"/>
    <x v="2"/>
    <n v="1"/>
    <n v="33"/>
    <s v="YES"/>
    <n v="1"/>
    <n v="1"/>
    <n v="1"/>
    <n v="0"/>
    <n v="0"/>
    <n v="0"/>
    <n v="0"/>
    <n v="0"/>
    <n v="0"/>
    <n v="0"/>
    <n v="1"/>
    <n v="1"/>
    <n v="3.0303030303030304E-2"/>
    <n v="0"/>
    <n v="300972"/>
    <n v="9120.363636363636"/>
    <n v="108873"/>
    <n v="3299.181818181818"/>
    <n v="193300"/>
    <n v="5857.575757575758"/>
    <n v="292882"/>
    <n v="8875.2121212121219"/>
    <n v="0"/>
    <n v="0"/>
    <n v="896027"/>
    <n v="27152.333333333332"/>
    <n v="0"/>
    <b v="0"/>
    <b v="0"/>
    <b v="0"/>
    <b v="0"/>
    <b v="0"/>
    <b v="0"/>
    <b v="0"/>
    <b v="0"/>
    <b v="0"/>
    <b v="0"/>
    <b v="0"/>
    <b v="0"/>
    <s v="Hopkins Commons, LLC"/>
    <n v="0"/>
    <s v="8041HosbrockRoad Suite 206"/>
    <s v="Cincinnati, Ohio 45236"/>
    <s v="brippe@hopkinscommons.com"/>
    <s v="513-519-8241"/>
    <s v="Flaherty and Collins Properties"/>
    <s v="211 N pennsylvania Street Suite 3000"/>
    <s v="Indianapolis Indiana 46204"/>
    <s v="tbecker@flco.com"/>
    <s v="317-753-4620"/>
    <s v="Regina Templeton"/>
    <s v="Compliance Specialist"/>
    <s v="Flaherty and Collins Properties"/>
    <s v="rtempleton@flco.com"/>
    <s v="859-240-7186"/>
    <b v="1"/>
    <b v="0"/>
    <x v="0"/>
    <n v="2"/>
    <n v="1"/>
    <n v="0"/>
    <n v="0"/>
    <n v="0"/>
    <n v="0"/>
    <n v="0"/>
    <m/>
  </r>
  <r>
    <n v="170201"/>
    <s v="Sanctuary at Springboro"/>
    <s v="8683 Clearcreek Road"/>
    <b v="0"/>
    <s v="Springboro"/>
    <x v="76"/>
    <n v="45066"/>
    <x v="0"/>
    <s v="Lindsay Speed"/>
    <s v="937-748-9344"/>
    <n v="0"/>
    <n v="0"/>
    <n v="0"/>
    <n v="29"/>
    <n v="89"/>
    <n v="0"/>
    <n v="0"/>
    <n v="0"/>
    <n v="118"/>
    <n v="0"/>
    <n v="118"/>
    <s v="YES"/>
    <s v="NO"/>
    <n v="0"/>
    <n v="0"/>
    <n v="0"/>
    <n v="0"/>
    <n v="0"/>
    <n v="0"/>
    <n v="0"/>
    <n v="0"/>
    <n v="0"/>
    <n v="0"/>
    <n v="0"/>
    <n v="0"/>
    <n v="0"/>
    <n v="0"/>
    <n v="0"/>
    <x v="1"/>
    <x v="0"/>
    <n v="1"/>
    <n v="118"/>
    <s v="YES"/>
    <n v="5"/>
    <n v="4"/>
    <n v="4"/>
    <n v="3"/>
    <n v="2"/>
    <n v="1"/>
    <n v="3"/>
    <n v="3"/>
    <n v="3"/>
    <n v="3"/>
    <n v="4"/>
    <n v="1"/>
    <n v="8.4745762711864406E-3"/>
    <s v="Residents pass away or move to higher care level"/>
    <n v="1085550.29"/>
    <n v="9199.5787288135598"/>
    <n v="220576.6"/>
    <n v="1869.293220338983"/>
    <n v="3313885.19"/>
    <n v="28083.77279661017"/>
    <n v="607682.52"/>
    <n v="5149.8518644067799"/>
    <n v="130739.07"/>
    <n v="1107.9582203389832"/>
    <n v="5358433.67"/>
    <n v="45410.454830508475"/>
    <n v="0"/>
    <b v="0"/>
    <b v="0"/>
    <b v="0"/>
    <b v="0"/>
    <b v="0"/>
    <b v="0"/>
    <b v="0"/>
    <b v="0"/>
    <b v="0"/>
    <b v="0"/>
    <b v="0"/>
    <b v="0"/>
    <n v="0"/>
    <n v="0"/>
    <n v="0"/>
    <n v="0"/>
    <n v="0"/>
    <n v="0"/>
    <n v="0"/>
    <n v="0"/>
    <n v="0"/>
    <n v="0"/>
    <n v="0"/>
    <n v="0"/>
    <n v="0"/>
    <n v="0"/>
    <n v="0"/>
    <n v="0"/>
    <b v="0"/>
    <b v="1"/>
    <x v="1"/>
    <n v="3"/>
    <n v="4"/>
    <n v="0"/>
    <n v="0"/>
    <n v="0"/>
    <n v="0"/>
    <n v="0"/>
    <m/>
  </r>
  <r>
    <s v="14-0034"/>
    <s v="Putnam Howe Village"/>
    <s v="711 Belrock Ave"/>
    <b v="0"/>
    <s v="Belpre"/>
    <x v="77"/>
    <s v="45714-2147"/>
    <x v="1"/>
    <s v="Holly Scott"/>
    <s v="740-423-6155"/>
    <n v="0"/>
    <n v="51"/>
    <n v="0"/>
    <n v="0"/>
    <n v="50"/>
    <n v="1"/>
    <n v="0"/>
    <n v="0"/>
    <n v="51"/>
    <n v="0"/>
    <n v="51"/>
    <s v="YES"/>
    <s v="NO"/>
    <n v="0"/>
    <n v="0"/>
    <n v="0"/>
    <n v="0"/>
    <n v="0"/>
    <n v="0"/>
    <n v="0"/>
    <n v="0"/>
    <n v="0"/>
    <n v="0.05"/>
    <n v="3"/>
    <n v="3"/>
    <n v="0"/>
    <n v="0"/>
    <n v="0"/>
    <x v="1"/>
    <x v="0"/>
    <n v="1"/>
    <n v="51"/>
    <s v="YES"/>
    <n v="2"/>
    <n v="2"/>
    <n v="1"/>
    <n v="3"/>
    <n v="2"/>
    <n v="0"/>
    <n v="2"/>
    <n v="1"/>
    <n v="2"/>
    <n v="1"/>
    <n v="1"/>
    <n v="1"/>
    <n v="1.9607843137254902E-2"/>
    <n v="0"/>
    <n v="101877"/>
    <n v="1997.5882352941176"/>
    <n v="36013"/>
    <n v="706.13725490196077"/>
    <n v="69861"/>
    <n v="1369.8235294117646"/>
    <n v="102582"/>
    <n v="2011.4117647058824"/>
    <n v="20280"/>
    <n v="397.64705882352939"/>
    <n v="330613"/>
    <n v="6482.6078431372553"/>
    <n v="0"/>
    <b v="0"/>
    <b v="0"/>
    <b v="0"/>
    <b v="0"/>
    <b v="0"/>
    <b v="0"/>
    <b v="0"/>
    <b v="0"/>
    <b v="0"/>
    <b v="0"/>
    <b v="0"/>
    <b v="0"/>
    <s v="Putnman Howe Village Senior Housing Limited Partnership/Sonya Brown"/>
    <s v="Senior Vice President of Affordable Housing"/>
    <s v="2245 North Bank Drive"/>
    <s v="Columbus, OH 43220"/>
    <s v="tccompliance@nationalchurchresidences.org"/>
    <s v="614-273-3583"/>
    <s v="National Church Residences/Krista Mason"/>
    <s v="2245 North Bank Drive"/>
    <s v="Columbus, OH 43220"/>
    <s v="kmason@nationalchurchresidences.org"/>
    <s v="614-273-3549"/>
    <s v="Mandy McFarland"/>
    <s v="Tax Credit Compliance Manager"/>
    <s v="National Church Residences"/>
    <s v="mmcfarland@nationalchurchresidences.org"/>
    <s v="740-281-6345"/>
    <b v="1"/>
    <b v="0"/>
    <x v="0"/>
    <n v="3"/>
    <n v="0"/>
    <n v="0"/>
    <s v="NO"/>
    <n v="0"/>
    <n v="0"/>
    <n v="0"/>
    <m/>
  </r>
  <r>
    <s v="08-0016"/>
    <s v="Gates Green Village Apartments"/>
    <s v="125 County Road 9"/>
    <b v="0"/>
    <s v="Marietta"/>
    <x v="77"/>
    <n v="45750"/>
    <x v="0"/>
    <s v="Debra Muntz"/>
    <s v="740-373-3641"/>
    <n v="12"/>
    <n v="0"/>
    <n v="7"/>
    <n v="0"/>
    <n v="8"/>
    <n v="12"/>
    <n v="0"/>
    <n v="0"/>
    <n v="20"/>
    <n v="0"/>
    <n v="20"/>
    <s v="NO"/>
    <s v="YES"/>
    <n v="0"/>
    <n v="0"/>
    <n v="4"/>
    <n v="0"/>
    <n v="0"/>
    <n v="0"/>
    <n v="0"/>
    <n v="0"/>
    <n v="0"/>
    <n v="0"/>
    <n v="0"/>
    <n v="14"/>
    <n v="0"/>
    <n v="0"/>
    <n v="0"/>
    <x v="0"/>
    <x v="0"/>
    <n v="3"/>
    <n v="20"/>
    <s v="NO"/>
    <n v="0"/>
    <n v="0"/>
    <n v="0"/>
    <n v="0"/>
    <n v="0"/>
    <n v="0"/>
    <n v="0"/>
    <n v="0"/>
    <n v="0"/>
    <n v="0"/>
    <n v="0"/>
    <n v="0"/>
    <n v="0"/>
    <n v="0"/>
    <n v="43112"/>
    <n v="2155.6"/>
    <n v="10434"/>
    <n v="521.70000000000005"/>
    <n v="24641"/>
    <n v="1232.05"/>
    <n v="30184"/>
    <n v="1509.2"/>
    <n v="35093"/>
    <n v="1754.65"/>
    <n v="143464"/>
    <n v="7173.2"/>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1"/>
    <b v="0"/>
    <x v="0"/>
    <n v="0"/>
    <n v="1"/>
    <n v="0"/>
    <s v="NO"/>
    <n v="0"/>
    <s v="NO"/>
    <n v="0"/>
    <m/>
  </r>
  <r>
    <s v="10-0013"/>
    <s v="Bryan Community Apartments"/>
    <s v="936 E. Wilson Street"/>
    <b v="0"/>
    <s v="Bryan"/>
    <x v="78"/>
    <n v="43506"/>
    <x v="0"/>
    <s v="Kristina Wernsing"/>
    <s v="419-636-1615"/>
    <n v="40"/>
    <n v="0"/>
    <n v="5"/>
    <n v="0"/>
    <n v="20"/>
    <n v="40"/>
    <n v="0"/>
    <n v="0"/>
    <n v="60"/>
    <n v="0"/>
    <n v="60"/>
    <s v="NO"/>
    <s v="YES"/>
    <n v="0.1"/>
    <n v="6"/>
    <n v="6"/>
    <n v="0"/>
    <n v="0"/>
    <n v="0"/>
    <n v="0"/>
    <n v="0"/>
    <n v="0"/>
    <n v="0.05"/>
    <n v="3"/>
    <n v="3"/>
    <n v="0"/>
    <n v="0"/>
    <n v="0"/>
    <x v="0"/>
    <x v="0"/>
    <n v="8"/>
    <n v="60"/>
    <s v="NO"/>
    <n v="6"/>
    <n v="7"/>
    <n v="6"/>
    <n v="7"/>
    <n v="6"/>
    <n v="5"/>
    <n v="6"/>
    <n v="6"/>
    <n v="6"/>
    <n v="9"/>
    <n v="8"/>
    <n v="5"/>
    <n v="8.3333333333333329E-2"/>
    <s v="N/A"/>
    <n v="79975"/>
    <n v="1332.9166666666667"/>
    <n v="60505"/>
    <n v="1008.4166666666666"/>
    <n v="97941"/>
    <n v="1632.35"/>
    <n v="45747"/>
    <n v="762.45"/>
    <n v="43823"/>
    <n v="730.38333333333333"/>
    <n v="327991"/>
    <n v="5466.5166666666664"/>
    <n v="0"/>
    <b v="0"/>
    <b v="0"/>
    <b v="0"/>
    <b v="0"/>
    <b v="0"/>
    <b v="0"/>
    <b v="0"/>
    <b v="0"/>
    <b v="0"/>
    <b v="0"/>
    <b v="0"/>
    <b v="0"/>
    <s v="Bernard Swack"/>
    <s v="General Partner"/>
    <s v="220 Marion Avenue"/>
    <s v="Mansfield, Ohio  44903"/>
    <s v="rbender@pmiohio.com"/>
    <s v="416-526-0466"/>
    <s v="Premier Management, LLC."/>
    <s v="220 Marion Avenue"/>
    <s v="Mansfield, Ohio,  44903"/>
    <s v="rbender@pmiohio.com"/>
    <s v="419-526-0466"/>
    <s v="Laura George/Molly Diehm"/>
    <s v="Accounting Supervisor/Compliance Supervisor"/>
    <s v="Premier Management, LLC."/>
    <s v="lgeorge@pmiohio.com/mdiehm@pmiohio.com"/>
    <s v="419-526-0466"/>
    <b v="1"/>
    <b v="0"/>
    <x v="0"/>
    <n v="0"/>
    <n v="1"/>
    <n v="0"/>
    <s v="NO"/>
    <n v="0"/>
    <s v="NO"/>
    <n v="0"/>
    <m/>
  </r>
  <r>
    <s v="12-0121"/>
    <s v="Montpelier Gardens"/>
    <s v="202 East Wabash B-2"/>
    <b v="0"/>
    <s v="Montpelier"/>
    <x v="78"/>
    <n v="43543"/>
    <x v="0"/>
    <s v="Wendy Napier"/>
    <s v="419-485-5885"/>
    <n v="0"/>
    <n v="0"/>
    <n v="35"/>
    <n v="0"/>
    <n v="15"/>
    <n v="16"/>
    <n v="8"/>
    <n v="2"/>
    <n v="41"/>
    <n v="0"/>
    <n v="41"/>
    <s v="NO"/>
    <s v="YES"/>
    <n v="0"/>
    <n v="0"/>
    <n v="0"/>
    <n v="0"/>
    <n v="0"/>
    <n v="0"/>
    <n v="0"/>
    <n v="0"/>
    <n v="0"/>
    <n v="0"/>
    <n v="0"/>
    <n v="29"/>
    <n v="0"/>
    <n v="0"/>
    <n v="0"/>
    <x v="0"/>
    <x v="0"/>
    <n v="6"/>
    <n v="41"/>
    <s v="NO"/>
    <n v="1"/>
    <n v="5"/>
    <n v="5"/>
    <n v="5"/>
    <n v="5"/>
    <n v="6"/>
    <n v="5"/>
    <n v="4"/>
    <n v="4"/>
    <n v="4"/>
    <n v="3"/>
    <n v="4"/>
    <n v="9.7560975609756101E-2"/>
    <n v="0"/>
    <n v="110536"/>
    <n v="2696"/>
    <n v="72991"/>
    <n v="1780.2682926829268"/>
    <n v="50977"/>
    <n v="1243.3414634146341"/>
    <n v="67758"/>
    <n v="1652.6341463414635"/>
    <n v="58713"/>
    <n v="1432.0243902439024"/>
    <n v="360975"/>
    <n v="8804.2682926829275"/>
    <n v="0"/>
    <b v="0"/>
    <b v="0"/>
    <b v="0"/>
    <b v="0"/>
    <b v="0"/>
    <b v="0"/>
    <b v="0"/>
    <b v="0"/>
    <b v="0"/>
    <b v="0"/>
    <b v="0"/>
    <b v="0"/>
    <s v="Steven J. Boone"/>
    <s v="President of General Partner"/>
    <s v="3021 E. Dublin-Granville Rd. Suite 200"/>
    <s v="Columbus, OH 43231"/>
    <s v="sboone@buckeyehope.org"/>
    <s v="614-942-2020"/>
    <s v="RLJ Management Co., Inc"/>
    <s v="3021 E. Dublin-Granville Rd. Suite 200"/>
    <s v="Columbus, OH 43231"/>
    <s v="bharvey@rljmgmt.com"/>
    <s v="614-942-2020"/>
    <s v="Joan Burkhardt"/>
    <s v="Compliance Analyst"/>
    <s v="RLJ Management"/>
    <s v="jburkhardt@rljmgmt.com"/>
    <s v="740-751-9601"/>
    <b v="0"/>
    <b v="1"/>
    <x v="1"/>
    <n v="0"/>
    <n v="0"/>
    <n v="0"/>
    <s v="NO"/>
    <n v="0"/>
    <s v="NO"/>
    <n v="0"/>
    <m/>
  </r>
  <r>
    <n v="90122"/>
    <s v="Upper Sandusky Senior Villas"/>
    <s v="102 Westbrook Blvd"/>
    <b v="0"/>
    <s v="Upper Sandusky"/>
    <x v="79"/>
    <n v="43351"/>
    <x v="0"/>
    <s v="Holly Watts"/>
    <s v="419-731-4104"/>
    <n v="0"/>
    <n v="0"/>
    <n v="5"/>
    <n v="0"/>
    <n v="0"/>
    <n v="24"/>
    <n v="0"/>
    <n v="0"/>
    <n v="24"/>
    <n v="0"/>
    <n v="24"/>
    <s v="YES"/>
    <s v="NO"/>
    <n v="0"/>
    <n v="0"/>
    <n v="0"/>
    <n v="0"/>
    <n v="0"/>
    <n v="0"/>
    <n v="0"/>
    <n v="0"/>
    <n v="0"/>
    <n v="0"/>
    <n v="0"/>
    <n v="0"/>
    <n v="0"/>
    <n v="0"/>
    <n v="0"/>
    <x v="1"/>
    <x v="0"/>
    <n v="6"/>
    <n v="24"/>
    <s v="NO"/>
    <n v="0"/>
    <n v="1"/>
    <n v="0"/>
    <n v="0"/>
    <n v="0"/>
    <n v="0"/>
    <n v="0"/>
    <n v="0"/>
    <n v="1"/>
    <n v="0"/>
    <n v="0"/>
    <n v="0"/>
    <n v="0"/>
    <n v="0"/>
    <n v="68468"/>
    <n v="2852.8333333333335"/>
    <n v="25566"/>
    <n v="1065.25"/>
    <n v="56294"/>
    <n v="2345.5833333333335"/>
    <n v="15623"/>
    <n v="650.95833333333337"/>
    <n v="11004"/>
    <n v="458.5"/>
    <n v="176956"/>
    <n v="7373.166666666667"/>
    <n v="0"/>
    <b v="0"/>
    <b v="0"/>
    <b v="0"/>
    <b v="0"/>
    <b v="0"/>
    <b v="0"/>
    <b v="0"/>
    <b v="0"/>
    <b v="0"/>
    <b v="0"/>
    <b v="0"/>
    <b v="0"/>
    <n v="0"/>
    <s v="Managing Member"/>
    <s v="12125 Pleasant Valley Road"/>
    <s v="Chillicothe, OH 45601"/>
    <s v="KBooth@FrontierCommunity.com"/>
    <s v="740-772-1396 ext. 127"/>
    <s v="Community Investment Management Services"/>
    <s v="32 Miller Avenue"/>
    <s v="Ashville, OH 43103"/>
    <s v="LSmith@CIMSproperty.com"/>
    <s v="740-497-7666"/>
    <s v="Compliance Dept. / Accounting Department"/>
    <s v="Compliance Dept. / Accounting Department"/>
    <s v="Community Investment Management Services"/>
    <s v="LSmith@CIMSproperty.com / Abryant@CIMSproperty.com"/>
    <s v="740-497-7666 or 614-512-1501"/>
    <b v="1"/>
    <b v="0"/>
    <x v="0"/>
    <n v="0"/>
    <n v="2"/>
    <n v="0"/>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73" applyNumberFormats="0" applyBorderFormats="0" applyFontFormats="0" applyPatternFormats="0" applyAlignmentFormats="0" applyWidthHeightFormats="1" dataCaption="Values" updatedVersion="8" minRefreshableVersion="3" useAutoFormatting="1" itemPrintTitles="1" createdVersion="4" indent="0" showHeaders="0" outline="1" outlineData="1" multipleFieldFilters="0">
  <location ref="A8:B9" firstHeaderRow="0" firstDataRow="1" firstDataCol="0" rowPageCount="5" colPageCount="1"/>
  <pivotFields count="109">
    <pivotField showAll="0"/>
    <pivotField showAll="0"/>
    <pivotField showAll="0"/>
    <pivotField showAll="0"/>
    <pivotField showAll="0"/>
    <pivotField axis="axisPage" multipleItemSelectionAllowed="1" showAll="0">
      <items count="124">
        <item m="1" x="81"/>
        <item x="1"/>
        <item m="1" x="82"/>
        <item x="2"/>
        <item x="3"/>
        <item x="4"/>
        <item x="5"/>
        <item x="6"/>
        <item x="8"/>
        <item m="1" x="112"/>
        <item m="1" x="83"/>
        <item x="10"/>
        <item x="12"/>
        <item x="13"/>
        <item x="14"/>
        <item x="15"/>
        <item x="16"/>
        <item x="17"/>
        <item m="1" x="85"/>
        <item x="18"/>
        <item x="19"/>
        <item m="1" x="87"/>
        <item x="20"/>
        <item x="21"/>
        <item x="22"/>
        <item x="24"/>
        <item x="26"/>
        <item x="27"/>
        <item x="28"/>
        <item x="29"/>
        <item x="31"/>
        <item x="32"/>
        <item x="33"/>
        <item x="34"/>
        <item x="35"/>
        <item x="36"/>
        <item m="1" x="109"/>
        <item x="37"/>
        <item x="38"/>
        <item x="39"/>
        <item x="40"/>
        <item m="1" x="94"/>
        <item x="41"/>
        <item x="42"/>
        <item x="43"/>
        <item x="44"/>
        <item x="45"/>
        <item x="47"/>
        <item x="48"/>
        <item x="49"/>
        <item x="50"/>
        <item m="1" x="121"/>
        <item x="52"/>
        <item x="53"/>
        <item x="54"/>
        <item x="55"/>
        <item m="1" x="96"/>
        <item x="57"/>
        <item x="58"/>
        <item x="59"/>
        <item m="1" x="104"/>
        <item x="60"/>
        <item x="61"/>
        <item x="62"/>
        <item x="63"/>
        <item m="1" x="97"/>
        <item m="1" x="114"/>
        <item x="64"/>
        <item x="65"/>
        <item x="66"/>
        <item x="67"/>
        <item x="68"/>
        <item x="69"/>
        <item x="70"/>
        <item x="71"/>
        <item x="72"/>
        <item x="73"/>
        <item x="74"/>
        <item x="75"/>
        <item m="1" x="100"/>
        <item x="76"/>
        <item x="77"/>
        <item m="1" x="101"/>
        <item x="78"/>
        <item m="1" x="103"/>
        <item x="79"/>
        <item x="51"/>
        <item m="1" x="113"/>
        <item m="1" x="84"/>
        <item x="25"/>
        <item m="1" x="107"/>
        <item m="1" x="115"/>
        <item x="30"/>
        <item m="1" x="120"/>
        <item m="1" x="106"/>
        <item m="1" x="117"/>
        <item m="1" x="108"/>
        <item m="1" x="118"/>
        <item m="1" x="105"/>
        <item m="1" x="122"/>
        <item m="1" x="111"/>
        <item m="1" x="116"/>
        <item x="56"/>
        <item m="1" x="80"/>
        <item m="1" x="110"/>
        <item m="1" x="86"/>
        <item m="1" x="119"/>
        <item m="1" x="99"/>
        <item m="1" x="88"/>
        <item m="1" x="89"/>
        <item m="1" x="90"/>
        <item m="1" x="91"/>
        <item m="1" x="92"/>
        <item m="1" x="93"/>
        <item m="1" x="95"/>
        <item m="1" x="98"/>
        <item m="1" x="102"/>
        <item x="0"/>
        <item x="7"/>
        <item x="9"/>
        <item x="11"/>
        <item x="23"/>
        <item x="46"/>
        <item t="default"/>
      </items>
    </pivotField>
    <pivotField showAll="0"/>
    <pivotField axis="axisPage" showAll="0">
      <items count="7">
        <item x="0"/>
        <item x="1"/>
        <item m="1" x="5"/>
        <item m="1" x="4"/>
        <item m="1" x="3"/>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axis="axisPage" multipleItemSelectionAllowed="1" showAll="0">
      <items count="6">
        <item x="0"/>
        <item x="2"/>
        <item x="3"/>
        <item x="1"/>
        <item m="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9" showAll="0" defaultSubtotal="0"/>
    <pivotField showAll="0"/>
    <pivotField showAll="0"/>
    <pivotField numFmtId="42" showAll="0"/>
    <pivotField showAll="0"/>
    <pivotField numFmtId="42" showAll="0"/>
    <pivotField showAll="0"/>
    <pivotField numFmtId="42" showAll="0"/>
    <pivotField showAll="0"/>
    <pivotField numFmtId="42" showAll="0"/>
    <pivotField showAll="0"/>
    <pivotField numFmtId="42" showAll="0"/>
    <pivotField showAll="0"/>
    <pivotField numFmtId="4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m="1" x="2"/>
        <item t="default"/>
      </items>
    </pivotField>
    <pivotField showAll="0"/>
    <pivotField showAll="0"/>
    <pivotField showAll="0"/>
    <pivotField showAll="0"/>
    <pivotField showAll="0"/>
    <pivotField showAll="0"/>
    <pivotField showAll="0"/>
    <pivotField showAll="0"/>
  </pivotFields>
  <rowItems count="1">
    <i/>
  </rowItems>
  <colFields count="1">
    <field x="-2"/>
  </colFields>
  <colItems count="2">
    <i>
      <x/>
    </i>
    <i i="1">
      <x v="1"/>
    </i>
  </colItems>
  <pageFields count="5">
    <pageField fld="7" hier="-1"/>
    <pageField fld="39" hier="-1"/>
    <pageField fld="38" hier="-1"/>
    <pageField fld="100" hier="-1"/>
    <pageField fld="5" hier="-1"/>
  </pageFields>
  <dataFields count="2">
    <dataField name="Number of Developments" fld="20" subtotal="count" baseField="0" baseItem="1"/>
    <dataField name="AVERAGE VACANCY RATE" fld="55" subtotal="average" baseField="0" baseItem="1" numFmtId="10"/>
  </dataFields>
  <formats count="97">
    <format dxfId="678">
      <pivotArea field="7" type="button" dataOnly="0" labelOnly="1" outline="0" axis="axisPage" fieldPosition="0"/>
    </format>
    <format dxfId="677">
      <pivotArea dataOnly="0" labelOnly="1" outline="0" fieldPosition="0">
        <references count="2">
          <reference field="5" count="1" selected="0">
            <x v="17"/>
          </reference>
          <reference field="7" count="0"/>
        </references>
      </pivotArea>
    </format>
    <format dxfId="676">
      <pivotArea field="39" type="button" dataOnly="0" labelOnly="1" outline="0" axis="axisPage" fieldPosition="1"/>
    </format>
    <format dxfId="675">
      <pivotArea dataOnly="0" labelOnly="1" outline="0" fieldPosition="0">
        <references count="2">
          <reference field="5" count="1" selected="0">
            <x v="17"/>
          </reference>
          <reference field="39" count="0"/>
        </references>
      </pivotArea>
    </format>
    <format dxfId="674">
      <pivotArea field="38" type="button" dataOnly="0" labelOnly="1" outline="0" axis="axisPage" fieldPosition="2"/>
    </format>
    <format dxfId="673">
      <pivotArea dataOnly="0" labelOnly="1" outline="0" fieldPosition="0">
        <references count="2">
          <reference field="5" count="1" selected="0">
            <x v="17"/>
          </reference>
          <reference field="38" count="0"/>
        </references>
      </pivotArea>
    </format>
    <format dxfId="672">
      <pivotArea field="100" type="button" dataOnly="0" labelOnly="1" outline="0" axis="axisPage" fieldPosition="3"/>
    </format>
    <format dxfId="671">
      <pivotArea dataOnly="0" labelOnly="1" outline="0" fieldPosition="0">
        <references count="2">
          <reference field="5" count="1" selected="0">
            <x v="17"/>
          </reference>
          <reference field="100" count="0"/>
        </references>
      </pivotArea>
    </format>
    <format dxfId="670">
      <pivotArea field="5" type="button" dataOnly="0" labelOnly="1" outline="0" axis="axisPage" fieldPosition="4"/>
    </format>
    <format dxfId="669">
      <pivotArea dataOnly="0" labelOnly="1" outline="0" fieldPosition="0">
        <references count="1">
          <reference field="5" count="1">
            <x v="17"/>
          </reference>
        </references>
      </pivotArea>
    </format>
    <format dxfId="668">
      <pivotArea dataOnly="0" labelOnly="1" outline="0" fieldPosition="0">
        <references count="1">
          <reference field="7" count="0"/>
        </references>
      </pivotArea>
    </format>
    <format dxfId="667">
      <pivotArea dataOnly="0" labelOnly="1" outline="0" fieldPosition="0">
        <references count="1">
          <reference field="39" count="0"/>
        </references>
      </pivotArea>
    </format>
    <format dxfId="666">
      <pivotArea dataOnly="0" labelOnly="1" outline="0" fieldPosition="0">
        <references count="1">
          <reference field="38" count="0"/>
        </references>
      </pivotArea>
    </format>
    <format dxfId="665">
      <pivotArea dataOnly="0" labelOnly="1" outline="0" fieldPosition="0">
        <references count="1">
          <reference field="100" count="0"/>
        </references>
      </pivotArea>
    </format>
    <format dxfId="664">
      <pivotArea dataOnly="0" labelOnly="1" outline="0" fieldPosition="0">
        <references count="1">
          <reference field="5" count="0"/>
        </references>
      </pivotArea>
    </format>
    <format dxfId="663">
      <pivotArea dataOnly="0" labelOnly="1" outline="0" fieldPosition="0">
        <references count="1">
          <reference field="7" count="0"/>
        </references>
      </pivotArea>
    </format>
    <format dxfId="662">
      <pivotArea dataOnly="0" labelOnly="1" outline="0" fieldPosition="0">
        <references count="1">
          <reference field="39" count="0"/>
        </references>
      </pivotArea>
    </format>
    <format dxfId="661">
      <pivotArea dataOnly="0" labelOnly="1" outline="0" fieldPosition="0">
        <references count="1">
          <reference field="38" count="0"/>
        </references>
      </pivotArea>
    </format>
    <format dxfId="660">
      <pivotArea dataOnly="0" labelOnly="1" outline="0" fieldPosition="0">
        <references count="1">
          <reference field="100" count="0"/>
        </references>
      </pivotArea>
    </format>
    <format dxfId="659">
      <pivotArea dataOnly="0" labelOnly="1" outline="0" fieldPosition="0">
        <references count="1">
          <reference field="5" count="0"/>
        </references>
      </pivotArea>
    </format>
    <format dxfId="658">
      <pivotArea outline="0" collapsedLevelsAreSubtotals="1" fieldPosition="0">
        <references count="1">
          <reference field="4294967294" count="1" selected="0">
            <x v="0"/>
          </reference>
        </references>
      </pivotArea>
    </format>
    <format dxfId="657">
      <pivotArea field="7" type="button" dataOnly="0" labelOnly="1" outline="0" axis="axisPage" fieldPosition="0"/>
    </format>
    <format dxfId="656">
      <pivotArea dataOnly="0" labelOnly="1" outline="0" fieldPosition="0">
        <references count="1">
          <reference field="7" count="0"/>
        </references>
      </pivotArea>
    </format>
    <format dxfId="655">
      <pivotArea field="39" type="button" dataOnly="0" labelOnly="1" outline="0" axis="axisPage" fieldPosition="1"/>
    </format>
    <format dxfId="654">
      <pivotArea dataOnly="0" labelOnly="1" outline="0" fieldPosition="0">
        <references count="1">
          <reference field="39" count="0"/>
        </references>
      </pivotArea>
    </format>
    <format dxfId="653">
      <pivotArea field="38" type="button" dataOnly="0" labelOnly="1" outline="0" axis="axisPage" fieldPosition="2"/>
    </format>
    <format dxfId="652">
      <pivotArea dataOnly="0" labelOnly="1" outline="0" fieldPosition="0">
        <references count="1">
          <reference field="38" count="0"/>
        </references>
      </pivotArea>
    </format>
    <format dxfId="651">
      <pivotArea field="100" type="button" dataOnly="0" labelOnly="1" outline="0" axis="axisPage" fieldPosition="3"/>
    </format>
    <format dxfId="650">
      <pivotArea dataOnly="0" labelOnly="1" outline="0" fieldPosition="0">
        <references count="1">
          <reference field="100" count="0"/>
        </references>
      </pivotArea>
    </format>
    <format dxfId="649">
      <pivotArea field="5" type="button" dataOnly="0" labelOnly="1" outline="0" axis="axisPage" fieldPosition="4"/>
    </format>
    <format dxfId="648">
      <pivotArea field="100" type="button" dataOnly="0" labelOnly="1" outline="0" axis="axisPage" fieldPosition="3"/>
    </format>
    <format dxfId="647">
      <pivotArea field="38" type="button" dataOnly="0" labelOnly="1" outline="0" axis="axisPage" fieldPosition="2"/>
    </format>
    <format dxfId="646">
      <pivotArea dataOnly="0" labelOnly="1" outline="0" fieldPosition="0">
        <references count="1">
          <reference field="39" count="0"/>
        </references>
      </pivotArea>
    </format>
    <format dxfId="645">
      <pivotArea field="39" type="button" dataOnly="0" labelOnly="1" outline="0" axis="axisPage" fieldPosition="1"/>
    </format>
    <format dxfId="644">
      <pivotArea field="39" type="button" dataOnly="0" labelOnly="1" outline="0" axis="axisPage" fieldPosition="1"/>
    </format>
    <format dxfId="643">
      <pivotArea dataOnly="0" labelOnly="1" outline="0" fieldPosition="0">
        <references count="1">
          <reference field="7" count="0"/>
        </references>
      </pivotArea>
    </format>
    <format dxfId="642">
      <pivotArea field="7" type="button" dataOnly="0" labelOnly="1" outline="0" axis="axisPage" fieldPosition="0"/>
    </format>
    <format dxfId="641">
      <pivotArea field="7" type="button" dataOnly="0" labelOnly="1" outline="0" axis="axisPage" fieldPosition="0"/>
    </format>
    <format dxfId="640">
      <pivotArea field="7" type="button" dataOnly="0" labelOnly="1" outline="0" axis="axisPage" fieldPosition="0"/>
    </format>
    <format dxfId="639">
      <pivotArea outline="0" collapsedLevelsAreSubtotals="1" fieldPosition="0">
        <references count="1">
          <reference field="4294967294" count="1" selected="0">
            <x v="0"/>
          </reference>
        </references>
      </pivotArea>
    </format>
    <format dxfId="638">
      <pivotArea field="7" type="button" dataOnly="0" labelOnly="1" outline="0" axis="axisPage" fieldPosition="0"/>
    </format>
    <format dxfId="637">
      <pivotArea dataOnly="0" labelOnly="1" outline="0" fieldPosition="0">
        <references count="1">
          <reference field="7" count="0"/>
        </references>
      </pivotArea>
    </format>
    <format dxfId="636">
      <pivotArea field="39" type="button" dataOnly="0" labelOnly="1" outline="0" axis="axisPage" fieldPosition="1"/>
    </format>
    <format dxfId="635">
      <pivotArea dataOnly="0" labelOnly="1" outline="0" fieldPosition="0">
        <references count="1">
          <reference field="39" count="0"/>
        </references>
      </pivotArea>
    </format>
    <format dxfId="634">
      <pivotArea field="38" type="button" dataOnly="0" labelOnly="1" outline="0" axis="axisPage" fieldPosition="2"/>
    </format>
    <format dxfId="633">
      <pivotArea dataOnly="0" labelOnly="1" outline="0" fieldPosition="0">
        <references count="1">
          <reference field="38" count="0"/>
        </references>
      </pivotArea>
    </format>
    <format dxfId="632">
      <pivotArea field="100" type="button" dataOnly="0" labelOnly="1" outline="0" axis="axisPage" fieldPosition="3"/>
    </format>
    <format dxfId="631">
      <pivotArea dataOnly="0" labelOnly="1" outline="0" fieldPosition="0">
        <references count="1">
          <reference field="100" count="0"/>
        </references>
      </pivotArea>
    </format>
    <format dxfId="630">
      <pivotArea field="5" type="button" dataOnly="0" labelOnly="1" outline="0" axis="axisPage" fieldPosition="4"/>
    </format>
    <format dxfId="629">
      <pivotArea dataOnly="0" labelOnly="1" outline="0" fieldPosition="0">
        <references count="1">
          <reference field="5" count="0"/>
        </references>
      </pivotArea>
    </format>
    <format dxfId="628">
      <pivotArea dataOnly="0" labelOnly="1" outline="0" fieldPosition="0">
        <references count="1">
          <reference field="4294967294" count="1">
            <x v="0"/>
          </reference>
        </references>
      </pivotArea>
    </format>
    <format dxfId="627">
      <pivotArea field="7" type="button" dataOnly="0" labelOnly="1" outline="0" axis="axisPage" fieldPosition="0"/>
    </format>
    <format dxfId="626">
      <pivotArea field="39" type="button" dataOnly="0" labelOnly="1" outline="0" axis="axisPage" fieldPosition="1"/>
    </format>
    <format dxfId="625">
      <pivotArea field="38" type="button" dataOnly="0" labelOnly="1" outline="0" axis="axisPage" fieldPosition="2"/>
    </format>
    <format dxfId="624">
      <pivotArea field="100" type="button" dataOnly="0" labelOnly="1" outline="0" axis="axisPage" fieldPosition="3"/>
    </format>
    <format dxfId="623">
      <pivotArea field="5" type="button" dataOnly="0" labelOnly="1" outline="0" axis="axisPage" fieldPosition="4"/>
    </format>
    <format dxfId="622">
      <pivotArea field="7" type="button" dataOnly="0" labelOnly="1" outline="0" axis="axisPage" fieldPosition="0"/>
    </format>
    <format dxfId="621">
      <pivotArea field="39" type="button" dataOnly="0" labelOnly="1" outline="0" axis="axisPage" fieldPosition="1"/>
    </format>
    <format dxfId="620">
      <pivotArea field="38" type="button" dataOnly="0" labelOnly="1" outline="0" axis="axisPage" fieldPosition="2"/>
    </format>
    <format dxfId="619">
      <pivotArea field="100" type="button" dataOnly="0" labelOnly="1" outline="0" axis="axisPage" fieldPosition="3"/>
    </format>
    <format dxfId="618">
      <pivotArea field="5" type="button" dataOnly="0" labelOnly="1" outline="0" axis="axisPage" fieldPosition="4"/>
    </format>
    <format dxfId="617">
      <pivotArea field="7" type="button" dataOnly="0" labelOnly="1" outline="0" axis="axisPage" fieldPosition="0"/>
    </format>
    <format dxfId="616">
      <pivotArea dataOnly="0" labelOnly="1" outline="0" fieldPosition="0">
        <references count="1">
          <reference field="7" count="0"/>
        </references>
      </pivotArea>
    </format>
    <format dxfId="615">
      <pivotArea field="39" type="button" dataOnly="0" labelOnly="1" outline="0" axis="axisPage" fieldPosition="1"/>
    </format>
    <format dxfId="614">
      <pivotArea dataOnly="0" labelOnly="1" outline="0" fieldPosition="0">
        <references count="1">
          <reference field="39" count="0"/>
        </references>
      </pivotArea>
    </format>
    <format dxfId="613">
      <pivotArea field="38" type="button" dataOnly="0" labelOnly="1" outline="0" axis="axisPage" fieldPosition="2"/>
    </format>
    <format dxfId="612">
      <pivotArea dataOnly="0" labelOnly="1" outline="0" fieldPosition="0">
        <references count="1">
          <reference field="38" count="0"/>
        </references>
      </pivotArea>
    </format>
    <format dxfId="611">
      <pivotArea field="100" type="button" dataOnly="0" labelOnly="1" outline="0" axis="axisPage" fieldPosition="3"/>
    </format>
    <format dxfId="610">
      <pivotArea dataOnly="0" labelOnly="1" outline="0" fieldPosition="0">
        <references count="1">
          <reference field="100" count="0"/>
        </references>
      </pivotArea>
    </format>
    <format dxfId="609">
      <pivotArea field="5" type="button" dataOnly="0" labelOnly="1" outline="0" axis="axisPage" fieldPosition="4"/>
    </format>
    <format dxfId="608">
      <pivotArea dataOnly="0" labelOnly="1" outline="0" fieldPosition="0">
        <references count="1">
          <reference field="5" count="0"/>
        </references>
      </pivotArea>
    </format>
    <format dxfId="607">
      <pivotArea outline="0" collapsedLevelsAreSubtotals="1" fieldPosition="0">
        <references count="1">
          <reference field="4294967294" count="1" selected="0">
            <x v="1"/>
          </reference>
        </references>
      </pivotArea>
    </format>
    <format dxfId="606">
      <pivotArea type="all" dataOnly="0" outline="0" fieldPosition="0"/>
    </format>
    <format dxfId="605">
      <pivotArea field="7" type="button" dataOnly="0" labelOnly="1" outline="0" axis="axisPage" fieldPosition="0"/>
    </format>
    <format dxfId="604">
      <pivotArea field="39" type="button" dataOnly="0" labelOnly="1" outline="0" axis="axisPage" fieldPosition="1"/>
    </format>
    <format dxfId="603">
      <pivotArea field="38" type="button" dataOnly="0" labelOnly="1" outline="0" axis="axisPage" fieldPosition="2"/>
    </format>
    <format dxfId="602">
      <pivotArea field="7" type="button" dataOnly="0" labelOnly="1" outline="0" axis="axisPage" fieldPosition="0"/>
    </format>
    <format dxfId="601">
      <pivotArea type="all" dataOnly="0" outline="0" fieldPosition="0"/>
    </format>
    <format dxfId="600">
      <pivotArea dataOnly="0" labelOnly="1" outline="0" fieldPosition="0">
        <references count="1">
          <reference field="4294967294" count="1">
            <x v="0"/>
          </reference>
        </references>
      </pivotArea>
    </format>
    <format dxfId="599">
      <pivotArea dataOnly="0" labelOnly="1" outline="0" fieldPosition="0">
        <references count="1">
          <reference field="4294967294" count="1">
            <x v="0"/>
          </reference>
        </references>
      </pivotArea>
    </format>
    <format dxfId="598">
      <pivotArea dataOnly="0" labelOnly="1" outline="0" fieldPosition="0">
        <references count="1">
          <reference field="4294967294" count="1">
            <x v="0"/>
          </reference>
        </references>
      </pivotArea>
    </format>
    <format dxfId="597">
      <pivotArea dataOnly="0" labelOnly="1" outline="0" fieldPosition="0">
        <references count="1">
          <reference field="4294967294" count="2">
            <x v="0"/>
            <x v="1"/>
          </reference>
        </references>
      </pivotArea>
    </format>
    <format dxfId="596">
      <pivotArea field="7" type="button" dataOnly="0" labelOnly="1" outline="0" axis="axisPage" fieldPosition="0"/>
    </format>
    <format dxfId="595">
      <pivotArea dataOnly="0" labelOnly="1" outline="0" fieldPosition="0">
        <references count="1">
          <reference field="7" count="0"/>
        </references>
      </pivotArea>
    </format>
    <format dxfId="594">
      <pivotArea field="39" type="button" dataOnly="0" labelOnly="1" outline="0" axis="axisPage" fieldPosition="1"/>
    </format>
    <format dxfId="593">
      <pivotArea dataOnly="0" labelOnly="1" outline="0" fieldPosition="0">
        <references count="1">
          <reference field="39" count="0"/>
        </references>
      </pivotArea>
    </format>
    <format dxfId="592">
      <pivotArea field="38" type="button" dataOnly="0" labelOnly="1" outline="0" axis="axisPage" fieldPosition="2"/>
    </format>
    <format dxfId="591">
      <pivotArea dataOnly="0" labelOnly="1" outline="0" fieldPosition="0">
        <references count="1">
          <reference field="38" count="0"/>
        </references>
      </pivotArea>
    </format>
    <format dxfId="590">
      <pivotArea field="100" type="button" dataOnly="0" labelOnly="1" outline="0" axis="axisPage" fieldPosition="3"/>
    </format>
    <format dxfId="589">
      <pivotArea dataOnly="0" labelOnly="1" outline="0" fieldPosition="0">
        <references count="1">
          <reference field="100" count="0"/>
        </references>
      </pivotArea>
    </format>
    <format dxfId="588">
      <pivotArea field="5" type="button" dataOnly="0" labelOnly="1" outline="0" axis="axisPage" fieldPosition="4"/>
    </format>
    <format dxfId="587">
      <pivotArea dataOnly="0" labelOnly="1" outline="0" fieldPosition="0">
        <references count="1">
          <reference field="5" count="0"/>
        </references>
      </pivotArea>
    </format>
    <format dxfId="586">
      <pivotArea outline="0" collapsedLevelsAreSubtotals="1" fieldPosition="0"/>
    </format>
    <format dxfId="585">
      <pivotArea dataOnly="0" labelOnly="1" outline="0" fieldPosition="0">
        <references count="1">
          <reference field="4294967294" count="1">
            <x v="1"/>
          </reference>
        </references>
      </pivotArea>
    </format>
    <format dxfId="584">
      <pivotArea dataOnly="0" labelOnly="1" outline="0" fieldPosition="0">
        <references count="1">
          <reference field="4294967294" count="1">
            <x v="1"/>
          </reference>
        </references>
      </pivotArea>
    </format>
    <format dxfId="583">
      <pivotArea dataOnly="0" labelOnly="1" outline="0" fieldPosition="0">
        <references count="1">
          <reference field="4294967294" count="2">
            <x v="0"/>
            <x v="1"/>
          </reference>
        </references>
      </pivotArea>
    </format>
    <format dxfId="582">
      <pivotArea outline="0" collapsedLevelsAreSubtotals="1" fieldPosition="0"/>
    </format>
  </formats>
  <pivotTableStyleInfo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tabSelected="1" workbookViewId="0">
      <selection activeCell="C1" sqref="C1"/>
    </sheetView>
  </sheetViews>
  <sheetFormatPr defaultRowHeight="15" x14ac:dyDescent="0.25"/>
  <cols>
    <col min="1" max="1" width="24.42578125" customWidth="1"/>
    <col min="2" max="2" width="23.5703125" customWidth="1"/>
    <col min="3" max="8" width="18.42578125" customWidth="1"/>
  </cols>
  <sheetData>
    <row r="1" spans="1:2" ht="17.25" thickTop="1" thickBot="1" x14ac:dyDescent="0.3">
      <c r="A1" s="19"/>
      <c r="B1" s="20" t="s">
        <v>107</v>
      </c>
    </row>
    <row r="2" spans="1:2" ht="16.5" thickTop="1" thickBot="1" x14ac:dyDescent="0.3">
      <c r="A2" s="17" t="s">
        <v>108</v>
      </c>
      <c r="B2" s="18" t="s">
        <v>106</v>
      </c>
    </row>
    <row r="3" spans="1:2" ht="16.5" thickTop="1" thickBot="1" x14ac:dyDescent="0.3">
      <c r="A3" s="17" t="s">
        <v>37</v>
      </c>
      <c r="B3" s="18" t="s">
        <v>106</v>
      </c>
    </row>
    <row r="4" spans="1:2" ht="16.5" thickTop="1" thickBot="1" x14ac:dyDescent="0.3">
      <c r="A4" s="17" t="s">
        <v>109</v>
      </c>
      <c r="B4" s="18" t="s">
        <v>106</v>
      </c>
    </row>
    <row r="5" spans="1:2" ht="16.5" thickTop="1" thickBot="1" x14ac:dyDescent="0.3">
      <c r="A5" s="17" t="s">
        <v>100</v>
      </c>
      <c r="B5" s="18" t="s">
        <v>106</v>
      </c>
    </row>
    <row r="6" spans="1:2" ht="16.5" thickTop="1" thickBot="1" x14ac:dyDescent="0.3">
      <c r="A6" s="17" t="s">
        <v>5</v>
      </c>
      <c r="B6" s="18" t="s">
        <v>106</v>
      </c>
    </row>
    <row r="7" spans="1:2" ht="18.600000000000001" customHeight="1" thickTop="1" thickBot="1" x14ac:dyDescent="0.35">
      <c r="A7" s="15"/>
      <c r="B7" s="16"/>
    </row>
    <row r="8" spans="1:2" ht="16.5" thickTop="1" thickBot="1" x14ac:dyDescent="0.3">
      <c r="A8" s="21" t="s">
        <v>112</v>
      </c>
      <c r="B8" s="22" t="s">
        <v>111</v>
      </c>
    </row>
    <row r="9" spans="1:2" ht="16.5" thickTop="1" thickBot="1" x14ac:dyDescent="0.3">
      <c r="A9" s="38">
        <v>388</v>
      </c>
      <c r="B9" s="23">
        <v>4.335605760605378E-2</v>
      </c>
    </row>
    <row r="10" spans="1:2" ht="15.75" thickTop="1" x14ac:dyDescent="0.25">
      <c r="A10" s="3"/>
      <c r="B10" s="3"/>
    </row>
    <row r="11" spans="1:2" ht="14.45" x14ac:dyDescent="0.35">
      <c r="A11" s="3"/>
      <c r="B11" s="3"/>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DE396"/>
  <sheetViews>
    <sheetView workbookViewId="0">
      <pane ySplit="1" topLeftCell="A390" activePane="bottomLeft" state="frozen"/>
      <selection pane="bottomLeft" sqref="A1:XFD389"/>
    </sheetView>
  </sheetViews>
  <sheetFormatPr defaultColWidth="8.7109375" defaultRowHeight="12.75" x14ac:dyDescent="0.2"/>
  <cols>
    <col min="1" max="1" width="10.5703125" style="8" bestFit="1" customWidth="1"/>
    <col min="2" max="2" width="31.42578125" style="2" customWidth="1"/>
    <col min="3" max="3" width="21.140625" style="2" customWidth="1"/>
    <col min="4" max="4" width="8.7109375" style="2" customWidth="1"/>
    <col min="5" max="5" width="17.5703125" style="2" customWidth="1"/>
    <col min="6" max="6" width="19" style="2" customWidth="1"/>
    <col min="7" max="9" width="8.7109375" style="2" customWidth="1"/>
    <col min="10" max="10" width="10.85546875" style="2" customWidth="1"/>
    <col min="11" max="20" width="8.7109375" style="2" customWidth="1"/>
    <col min="21" max="21" width="8.85546875" style="2" customWidth="1"/>
    <col min="22" max="39" width="8.7109375" style="2" customWidth="1"/>
    <col min="40" max="40" width="25.140625" style="2" customWidth="1"/>
    <col min="41" max="55" width="8.85546875" style="2" customWidth="1"/>
    <col min="56" max="56" width="8.85546875" style="14" customWidth="1"/>
    <col min="57" max="57" width="47.140625" style="2" customWidth="1"/>
    <col min="58" max="61" width="10.140625" style="2" customWidth="1"/>
    <col min="62" max="63" width="11.140625" style="2" customWidth="1"/>
    <col min="64" max="65" width="10.140625" style="2" customWidth="1"/>
    <col min="66" max="66" width="9.7109375" style="2" customWidth="1"/>
    <col min="67" max="67" width="9.7109375" style="4" customWidth="1"/>
    <col min="68" max="68" width="11.42578125" style="2" customWidth="1"/>
    <col min="69" max="69" width="11.140625" style="4" customWidth="1"/>
    <col min="70" max="82" width="8.85546875" style="2" customWidth="1"/>
    <col min="83" max="83" width="31" style="2" customWidth="1"/>
    <col min="84" max="87" width="8.85546875" style="2" customWidth="1"/>
    <col min="88" max="88" width="9.85546875" style="2" customWidth="1"/>
    <col min="89" max="89" width="18.85546875" style="2" customWidth="1"/>
    <col min="90" max="92" width="8.85546875" style="2" customWidth="1"/>
    <col min="93" max="93" width="9.85546875" style="2" customWidth="1"/>
    <col min="94" max="94" width="18.140625" style="2" customWidth="1"/>
    <col min="95" max="95" width="26.5703125" style="2" customWidth="1"/>
    <col min="96" max="97" width="8.85546875" style="2" customWidth="1"/>
    <col min="98" max="98" width="14.85546875" style="2" customWidth="1"/>
    <col min="99" max="100" width="8.85546875" style="2" bestFit="1" customWidth="1"/>
    <col min="101" max="101" width="16.85546875" style="2" customWidth="1"/>
    <col min="102" max="108" width="8.85546875" style="2" bestFit="1" customWidth="1"/>
    <col min="109" max="109" width="30.5703125" style="2" customWidth="1"/>
    <col min="110" max="16384" width="8.7109375" style="2"/>
  </cols>
  <sheetData>
    <row r="1" spans="1:109" s="7" customFormat="1" ht="76.5" hidden="1" x14ac:dyDescent="0.2">
      <c r="A1" s="9" t="s">
        <v>0</v>
      </c>
      <c r="B1" s="10" t="s">
        <v>1</v>
      </c>
      <c r="C1" s="10" t="s">
        <v>2</v>
      </c>
      <c r="D1" s="10" t="s">
        <v>3</v>
      </c>
      <c r="E1" s="10" t="s">
        <v>4</v>
      </c>
      <c r="F1" s="10" t="s">
        <v>5</v>
      </c>
      <c r="G1" s="10" t="s">
        <v>6</v>
      </c>
      <c r="H1" s="10" t="s">
        <v>108</v>
      </c>
      <c r="I1" s="10" t="s">
        <v>7</v>
      </c>
      <c r="J1" s="10" t="s">
        <v>8</v>
      </c>
      <c r="K1" s="10" t="s">
        <v>9</v>
      </c>
      <c r="L1" s="10" t="s">
        <v>10</v>
      </c>
      <c r="M1" s="10" t="s">
        <v>11</v>
      </c>
      <c r="N1" s="10" t="s">
        <v>12</v>
      </c>
      <c r="O1" s="10" t="s">
        <v>13</v>
      </c>
      <c r="P1" s="10" t="s">
        <v>14</v>
      </c>
      <c r="Q1" s="10" t="s">
        <v>15</v>
      </c>
      <c r="R1" s="10" t="s">
        <v>16</v>
      </c>
      <c r="S1" s="10" t="s">
        <v>17</v>
      </c>
      <c r="T1" s="10" t="s">
        <v>18</v>
      </c>
      <c r="U1" s="10" t="s">
        <v>19</v>
      </c>
      <c r="V1" s="10" t="s">
        <v>20</v>
      </c>
      <c r="W1" s="10" t="s">
        <v>21</v>
      </c>
      <c r="X1" s="10" t="s">
        <v>22</v>
      </c>
      <c r="Y1" s="10" t="s">
        <v>23</v>
      </c>
      <c r="Z1" s="10" t="s">
        <v>24</v>
      </c>
      <c r="AA1" s="10" t="s">
        <v>25</v>
      </c>
      <c r="AB1" s="10" t="s">
        <v>26</v>
      </c>
      <c r="AC1" s="10" t="s">
        <v>27</v>
      </c>
      <c r="AD1" s="10" t="s">
        <v>28</v>
      </c>
      <c r="AE1" s="10" t="s">
        <v>29</v>
      </c>
      <c r="AF1" s="10" t="s">
        <v>30</v>
      </c>
      <c r="AG1" s="10" t="s">
        <v>31</v>
      </c>
      <c r="AH1" s="10" t="s">
        <v>32</v>
      </c>
      <c r="AI1" s="10" t="s">
        <v>33</v>
      </c>
      <c r="AJ1" s="10" t="s">
        <v>34</v>
      </c>
      <c r="AK1" s="10" t="s">
        <v>35</v>
      </c>
      <c r="AL1" s="10" t="s">
        <v>36</v>
      </c>
      <c r="AM1" s="10" t="s">
        <v>109</v>
      </c>
      <c r="AN1" s="10" t="s">
        <v>37</v>
      </c>
      <c r="AO1" s="10" t="s">
        <v>38</v>
      </c>
      <c r="AP1" s="10" t="s">
        <v>39</v>
      </c>
      <c r="AQ1" s="10" t="s">
        <v>40</v>
      </c>
      <c r="AR1" s="10" t="s">
        <v>41</v>
      </c>
      <c r="AS1" s="10" t="s">
        <v>42</v>
      </c>
      <c r="AT1" s="10" t="s">
        <v>43</v>
      </c>
      <c r="AU1" s="10" t="s">
        <v>44</v>
      </c>
      <c r="AV1" s="10" t="s">
        <v>45</v>
      </c>
      <c r="AW1" s="10" t="s">
        <v>46</v>
      </c>
      <c r="AX1" s="10" t="s">
        <v>47</v>
      </c>
      <c r="AY1" s="10" t="s">
        <v>48</v>
      </c>
      <c r="AZ1" s="10" t="s">
        <v>49</v>
      </c>
      <c r="BA1" s="10" t="s">
        <v>50</v>
      </c>
      <c r="BB1" s="10" t="s">
        <v>51</v>
      </c>
      <c r="BC1" s="10" t="s">
        <v>52</v>
      </c>
      <c r="BD1" s="13" t="s">
        <v>110</v>
      </c>
      <c r="BE1" s="11" t="s">
        <v>53</v>
      </c>
      <c r="BF1" s="10" t="s">
        <v>54</v>
      </c>
      <c r="BG1" s="5" t="s">
        <v>101</v>
      </c>
      <c r="BH1" s="10" t="s">
        <v>55</v>
      </c>
      <c r="BI1" s="5" t="s">
        <v>102</v>
      </c>
      <c r="BJ1" s="10" t="s">
        <v>56</v>
      </c>
      <c r="BK1" s="5" t="s">
        <v>103</v>
      </c>
      <c r="BL1" s="10" t="s">
        <v>57</v>
      </c>
      <c r="BM1" s="5" t="s">
        <v>104</v>
      </c>
      <c r="BN1" s="10" t="s">
        <v>58</v>
      </c>
      <c r="BO1" s="6" t="s">
        <v>105</v>
      </c>
      <c r="BP1" s="10" t="s">
        <v>59</v>
      </c>
      <c r="BQ1" s="12" t="s">
        <v>99</v>
      </c>
      <c r="BR1" s="10" t="s">
        <v>60</v>
      </c>
      <c r="BS1" s="10" t="s">
        <v>61</v>
      </c>
      <c r="BT1" s="10" t="s">
        <v>62</v>
      </c>
      <c r="BU1" s="10" t="s">
        <v>63</v>
      </c>
      <c r="BV1" s="10" t="s">
        <v>64</v>
      </c>
      <c r="BW1" s="10" t="s">
        <v>65</v>
      </c>
      <c r="BX1" s="10" t="s">
        <v>66</v>
      </c>
      <c r="BY1" s="10" t="s">
        <v>67</v>
      </c>
      <c r="BZ1" s="10" t="s">
        <v>68</v>
      </c>
      <c r="CA1" s="10" t="s">
        <v>69</v>
      </c>
      <c r="CB1" s="10" t="s">
        <v>70</v>
      </c>
      <c r="CC1" s="10" t="s">
        <v>71</v>
      </c>
      <c r="CD1" s="10" t="s">
        <v>72</v>
      </c>
      <c r="CE1" s="10" t="s">
        <v>73</v>
      </c>
      <c r="CF1" s="10" t="s">
        <v>74</v>
      </c>
      <c r="CG1" s="10" t="s">
        <v>75</v>
      </c>
      <c r="CH1" s="10" t="s">
        <v>76</v>
      </c>
      <c r="CI1" s="10" t="s">
        <v>77</v>
      </c>
      <c r="CJ1" s="10" t="s">
        <v>78</v>
      </c>
      <c r="CK1" s="10" t="s">
        <v>79</v>
      </c>
      <c r="CL1" s="10" t="s">
        <v>80</v>
      </c>
      <c r="CM1" s="10" t="s">
        <v>81</v>
      </c>
      <c r="CN1" s="10" t="s">
        <v>82</v>
      </c>
      <c r="CO1" s="10" t="s">
        <v>83</v>
      </c>
      <c r="CP1" s="10" t="s">
        <v>84</v>
      </c>
      <c r="CQ1" s="10" t="s">
        <v>85</v>
      </c>
      <c r="CR1" s="10" t="s">
        <v>86</v>
      </c>
      <c r="CS1" s="10" t="s">
        <v>87</v>
      </c>
      <c r="CT1" s="10" t="s">
        <v>88</v>
      </c>
      <c r="CU1" s="10" t="s">
        <v>89</v>
      </c>
      <c r="CV1" s="10" t="s">
        <v>90</v>
      </c>
      <c r="CW1" s="10" t="s">
        <v>100</v>
      </c>
      <c r="CX1" s="10" t="s">
        <v>91</v>
      </c>
      <c r="CY1" s="10" t="s">
        <v>92</v>
      </c>
      <c r="CZ1" s="10" t="s">
        <v>93</v>
      </c>
      <c r="DA1" s="10" t="s">
        <v>94</v>
      </c>
      <c r="DB1" s="10" t="s">
        <v>95</v>
      </c>
      <c r="DC1" s="10" t="s">
        <v>96</v>
      </c>
      <c r="DD1" s="10" t="s">
        <v>97</v>
      </c>
      <c r="DE1" s="11" t="s">
        <v>98</v>
      </c>
    </row>
    <row r="2" spans="1:109" s="1" customFormat="1" hidden="1" x14ac:dyDescent="0.2">
      <c r="A2" s="24">
        <v>190031</v>
      </c>
      <c r="B2" s="25" t="s">
        <v>1445</v>
      </c>
      <c r="C2" s="25" t="s">
        <v>1446</v>
      </c>
      <c r="D2" s="25" t="b">
        <v>1</v>
      </c>
      <c r="E2" s="25" t="s">
        <v>1447</v>
      </c>
      <c r="F2" s="25" t="s">
        <v>1448</v>
      </c>
      <c r="G2" s="25">
        <v>45697</v>
      </c>
      <c r="H2" s="25" t="s">
        <v>1449</v>
      </c>
      <c r="I2" s="25" t="s">
        <v>1450</v>
      </c>
      <c r="J2" s="25" t="s">
        <v>1451</v>
      </c>
      <c r="K2" s="25">
        <v>0</v>
      </c>
      <c r="L2" s="25">
        <v>41</v>
      </c>
      <c r="M2" s="25">
        <v>0</v>
      </c>
      <c r="N2" s="25">
        <v>0</v>
      </c>
      <c r="O2" s="25">
        <v>42</v>
      </c>
      <c r="P2" s="25">
        <v>1</v>
      </c>
      <c r="Q2" s="25">
        <v>0</v>
      </c>
      <c r="R2" s="25">
        <v>0</v>
      </c>
      <c r="S2" s="25">
        <v>43</v>
      </c>
      <c r="T2" s="25">
        <v>0</v>
      </c>
      <c r="U2" s="25">
        <v>43</v>
      </c>
      <c r="V2" s="25" t="s">
        <v>115</v>
      </c>
      <c r="W2" s="25" t="s">
        <v>116</v>
      </c>
      <c r="X2" s="25">
        <v>0.05</v>
      </c>
      <c r="Y2" s="25">
        <v>3</v>
      </c>
      <c r="Z2" s="25">
        <v>6</v>
      </c>
      <c r="AA2" s="25">
        <v>0</v>
      </c>
      <c r="AB2" s="25">
        <v>0</v>
      </c>
      <c r="AC2" s="25">
        <v>0</v>
      </c>
      <c r="AD2" s="25">
        <v>0</v>
      </c>
      <c r="AE2" s="25">
        <v>0</v>
      </c>
      <c r="AF2" s="25">
        <v>0</v>
      </c>
      <c r="AG2" s="25">
        <v>0.02</v>
      </c>
      <c r="AH2" s="25">
        <v>1</v>
      </c>
      <c r="AI2" s="25">
        <v>30</v>
      </c>
      <c r="AJ2" s="25">
        <v>0</v>
      </c>
      <c r="AK2" s="25">
        <v>0</v>
      </c>
      <c r="AL2" s="25">
        <v>0</v>
      </c>
      <c r="AM2" s="25" t="s">
        <v>1094</v>
      </c>
      <c r="AN2" s="25" t="s">
        <v>117</v>
      </c>
      <c r="AO2" s="25">
        <v>8</v>
      </c>
      <c r="AP2" s="25">
        <v>5</v>
      </c>
      <c r="AQ2" s="25" t="s">
        <v>115</v>
      </c>
      <c r="AR2" s="25">
        <v>0</v>
      </c>
      <c r="AS2" s="25">
        <v>1</v>
      </c>
      <c r="AT2" s="25">
        <v>0</v>
      </c>
      <c r="AU2" s="25">
        <v>0</v>
      </c>
      <c r="AV2" s="25">
        <v>0</v>
      </c>
      <c r="AW2" s="25">
        <v>0</v>
      </c>
      <c r="AX2" s="25">
        <v>1</v>
      </c>
      <c r="AY2" s="25">
        <v>0</v>
      </c>
      <c r="AZ2" s="25">
        <v>0</v>
      </c>
      <c r="BA2" s="25">
        <v>0</v>
      </c>
      <c r="BB2" s="25">
        <v>0</v>
      </c>
      <c r="BC2" s="25">
        <v>0</v>
      </c>
      <c r="BD2" s="37">
        <f>BC2/U2</f>
        <v>0</v>
      </c>
      <c r="BE2" s="25">
        <v>0</v>
      </c>
      <c r="BF2" s="29">
        <v>128844.45</v>
      </c>
      <c r="BG2" s="30">
        <v>2996.3825581395349</v>
      </c>
      <c r="BH2" s="29">
        <v>32353.4</v>
      </c>
      <c r="BI2" s="30">
        <v>752.40465116279074</v>
      </c>
      <c r="BJ2" s="29">
        <v>119206.72</v>
      </c>
      <c r="BK2" s="30">
        <v>2772.2493023255815</v>
      </c>
      <c r="BL2" s="29">
        <v>42178.15</v>
      </c>
      <c r="BM2" s="30">
        <v>980.88720930232557</v>
      </c>
      <c r="BN2" s="29">
        <v>50503.43</v>
      </c>
      <c r="BO2" s="30">
        <v>1174.4983720930234</v>
      </c>
      <c r="BP2" s="31">
        <v>373086.15</v>
      </c>
      <c r="BQ2" s="30">
        <v>8676.4220930232568</v>
      </c>
      <c r="BR2" s="25">
        <v>0</v>
      </c>
      <c r="BS2" s="25" t="b">
        <v>0</v>
      </c>
      <c r="BT2" s="25" t="b">
        <v>0</v>
      </c>
      <c r="BU2" s="25" t="b">
        <v>0</v>
      </c>
      <c r="BV2" s="25" t="b">
        <v>0</v>
      </c>
      <c r="BW2" s="25" t="b">
        <v>0</v>
      </c>
      <c r="BX2" s="25" t="b">
        <v>0</v>
      </c>
      <c r="BY2" s="25" t="b">
        <v>0</v>
      </c>
      <c r="BZ2" s="25" t="b">
        <v>0</v>
      </c>
      <c r="CA2" s="25" t="b">
        <v>0</v>
      </c>
      <c r="CB2" s="25" t="b">
        <v>0</v>
      </c>
      <c r="CC2" s="25" t="b">
        <v>0</v>
      </c>
      <c r="CD2" s="25" t="b">
        <v>0</v>
      </c>
      <c r="CE2" s="25" t="s">
        <v>2438</v>
      </c>
      <c r="CF2" s="25" t="s">
        <v>2439</v>
      </c>
      <c r="CG2" s="25" t="s">
        <v>2440</v>
      </c>
      <c r="CH2" s="25" t="s">
        <v>2441</v>
      </c>
      <c r="CI2" s="25" t="s">
        <v>2442</v>
      </c>
      <c r="CJ2" s="25" t="s">
        <v>2443</v>
      </c>
      <c r="CK2" s="25" t="s">
        <v>2444</v>
      </c>
      <c r="CL2" s="25" t="s">
        <v>2440</v>
      </c>
      <c r="CM2" s="25" t="s">
        <v>2441</v>
      </c>
      <c r="CN2" s="25" t="s">
        <v>2445</v>
      </c>
      <c r="CO2" s="25" t="s">
        <v>2446</v>
      </c>
      <c r="CP2" s="25" t="s">
        <v>2447</v>
      </c>
      <c r="CQ2" s="25" t="s">
        <v>2448</v>
      </c>
      <c r="CR2" s="25" t="s">
        <v>2449</v>
      </c>
      <c r="CS2" s="25" t="s">
        <v>2450</v>
      </c>
      <c r="CT2" s="25" t="s">
        <v>2451</v>
      </c>
      <c r="CU2" s="25" t="b">
        <v>1</v>
      </c>
      <c r="CV2" s="25" t="b">
        <v>0</v>
      </c>
      <c r="CW2" s="25" t="s">
        <v>131</v>
      </c>
      <c r="CX2" s="25">
        <v>0</v>
      </c>
      <c r="CY2" s="25">
        <v>2</v>
      </c>
      <c r="CZ2" s="25">
        <v>0</v>
      </c>
      <c r="DA2" s="25" t="s">
        <v>115</v>
      </c>
      <c r="DB2" s="25">
        <v>0</v>
      </c>
      <c r="DC2" s="25" t="s">
        <v>115</v>
      </c>
      <c r="DD2" s="25">
        <v>0</v>
      </c>
      <c r="DE2" s="25"/>
    </row>
    <row r="3" spans="1:109" s="1" customFormat="1" hidden="1" x14ac:dyDescent="0.2">
      <c r="A3" s="24">
        <v>120117</v>
      </c>
      <c r="B3" s="25" t="s">
        <v>730</v>
      </c>
      <c r="C3" s="25" t="s">
        <v>905</v>
      </c>
      <c r="D3" s="25" t="b">
        <v>0</v>
      </c>
      <c r="E3" s="25" t="s">
        <v>731</v>
      </c>
      <c r="F3" s="25" t="s">
        <v>233</v>
      </c>
      <c r="G3" s="25">
        <v>45817</v>
      </c>
      <c r="H3" s="25" t="s">
        <v>1449</v>
      </c>
      <c r="I3" s="25" t="s">
        <v>1452</v>
      </c>
      <c r="J3" s="25" t="s">
        <v>732</v>
      </c>
      <c r="K3" s="25">
        <v>0</v>
      </c>
      <c r="L3" s="25">
        <v>40</v>
      </c>
      <c r="M3" s="25">
        <v>39</v>
      </c>
      <c r="N3" s="25">
        <v>10</v>
      </c>
      <c r="O3" s="25">
        <v>30</v>
      </c>
      <c r="P3" s="25">
        <v>0</v>
      </c>
      <c r="Q3" s="25">
        <v>0</v>
      </c>
      <c r="R3" s="25">
        <v>0</v>
      </c>
      <c r="S3" s="25">
        <v>40</v>
      </c>
      <c r="T3" s="25">
        <v>0</v>
      </c>
      <c r="U3" s="25">
        <v>40</v>
      </c>
      <c r="V3" s="25" t="s">
        <v>116</v>
      </c>
      <c r="W3" s="25" t="s">
        <v>115</v>
      </c>
      <c r="X3" s="25">
        <v>0.12</v>
      </c>
      <c r="Y3" s="25">
        <v>5</v>
      </c>
      <c r="Z3" s="25">
        <v>5</v>
      </c>
      <c r="AA3" s="25">
        <v>0</v>
      </c>
      <c r="AB3" s="25">
        <v>0</v>
      </c>
      <c r="AC3" s="25">
        <v>0</v>
      </c>
      <c r="AD3" s="25">
        <v>0</v>
      </c>
      <c r="AE3" s="25">
        <v>0</v>
      </c>
      <c r="AF3" s="25">
        <v>0</v>
      </c>
      <c r="AG3" s="25">
        <v>0.05</v>
      </c>
      <c r="AH3" s="25">
        <v>2</v>
      </c>
      <c r="AI3" s="25">
        <v>2</v>
      </c>
      <c r="AJ3" s="25">
        <v>0</v>
      </c>
      <c r="AK3" s="25">
        <v>0</v>
      </c>
      <c r="AL3" s="25">
        <v>0</v>
      </c>
      <c r="AM3" s="25" t="s">
        <v>1093</v>
      </c>
      <c r="AN3" s="25" t="s">
        <v>117</v>
      </c>
      <c r="AO3" s="25">
        <v>1</v>
      </c>
      <c r="AP3" s="25">
        <v>40</v>
      </c>
      <c r="AQ3" s="25" t="s">
        <v>116</v>
      </c>
      <c r="AR3" s="25">
        <v>4</v>
      </c>
      <c r="AS3" s="25">
        <v>5</v>
      </c>
      <c r="AT3" s="25">
        <v>6</v>
      </c>
      <c r="AU3" s="25">
        <v>6</v>
      </c>
      <c r="AV3" s="25">
        <v>4</v>
      </c>
      <c r="AW3" s="25">
        <v>1</v>
      </c>
      <c r="AX3" s="25">
        <v>2</v>
      </c>
      <c r="AY3" s="25">
        <v>2</v>
      </c>
      <c r="AZ3" s="25">
        <v>3</v>
      </c>
      <c r="BA3" s="25">
        <v>1</v>
      </c>
      <c r="BB3" s="25">
        <v>0</v>
      </c>
      <c r="BC3" s="25">
        <v>2</v>
      </c>
      <c r="BD3" s="37">
        <f t="shared" ref="BD3:BD66" si="0">BC3/U3</f>
        <v>0.05</v>
      </c>
      <c r="BE3" s="25">
        <v>0</v>
      </c>
      <c r="BF3" s="29">
        <v>152177.13</v>
      </c>
      <c r="BG3" s="30">
        <v>3804.4282499999999</v>
      </c>
      <c r="BH3" s="29">
        <v>24057.78</v>
      </c>
      <c r="BI3" s="30">
        <v>601.44449999999995</v>
      </c>
      <c r="BJ3" s="29">
        <v>132523.13</v>
      </c>
      <c r="BK3" s="30">
        <v>3313.07825</v>
      </c>
      <c r="BL3" s="29">
        <v>39760.39</v>
      </c>
      <c r="BM3" s="30">
        <v>994.00974999999994</v>
      </c>
      <c r="BN3" s="29">
        <v>15200</v>
      </c>
      <c r="BO3" s="30">
        <v>380</v>
      </c>
      <c r="BP3" s="31">
        <v>363718.43</v>
      </c>
      <c r="BQ3" s="30">
        <v>9092.9607500000002</v>
      </c>
      <c r="BR3" s="25">
        <v>0</v>
      </c>
      <c r="BS3" s="25" t="b">
        <v>0</v>
      </c>
      <c r="BT3" s="25" t="b">
        <v>0</v>
      </c>
      <c r="BU3" s="25" t="b">
        <v>0</v>
      </c>
      <c r="BV3" s="25" t="b">
        <v>0</v>
      </c>
      <c r="BW3" s="25" t="b">
        <v>0</v>
      </c>
      <c r="BX3" s="25" t="b">
        <v>0</v>
      </c>
      <c r="BY3" s="25" t="b">
        <v>0</v>
      </c>
      <c r="BZ3" s="25" t="b">
        <v>0</v>
      </c>
      <c r="CA3" s="25" t="b">
        <v>0</v>
      </c>
      <c r="CB3" s="25" t="b">
        <v>0</v>
      </c>
      <c r="CC3" s="25" t="b">
        <v>0</v>
      </c>
      <c r="CD3" s="25" t="b">
        <v>0</v>
      </c>
      <c r="CE3" s="25" t="s">
        <v>733</v>
      </c>
      <c r="CF3" s="25">
        <v>0</v>
      </c>
      <c r="CG3" s="25" t="s">
        <v>653</v>
      </c>
      <c r="CH3" s="25" t="s">
        <v>654</v>
      </c>
      <c r="CI3" s="25">
        <v>0</v>
      </c>
      <c r="CJ3" s="25" t="s">
        <v>655</v>
      </c>
      <c r="CK3" s="25" t="s">
        <v>656</v>
      </c>
      <c r="CL3" s="25" t="s">
        <v>653</v>
      </c>
      <c r="CM3" s="25" t="s">
        <v>654</v>
      </c>
      <c r="CN3" s="25" t="s">
        <v>657</v>
      </c>
      <c r="CO3" s="25" t="s">
        <v>658</v>
      </c>
      <c r="CP3" s="25" t="s">
        <v>659</v>
      </c>
      <c r="CQ3" s="25" t="s">
        <v>660</v>
      </c>
      <c r="CR3" s="25" t="s">
        <v>656</v>
      </c>
      <c r="CS3" s="25" t="s">
        <v>906</v>
      </c>
      <c r="CT3" s="25" t="s">
        <v>661</v>
      </c>
      <c r="CU3" s="25" t="b">
        <v>0</v>
      </c>
      <c r="CV3" s="25" t="b">
        <v>1</v>
      </c>
      <c r="CW3" s="25" t="s">
        <v>123</v>
      </c>
      <c r="CX3" s="25">
        <v>1</v>
      </c>
      <c r="CY3" s="25">
        <v>0</v>
      </c>
      <c r="CZ3" s="25">
        <v>0</v>
      </c>
      <c r="DA3" s="25">
        <v>0</v>
      </c>
      <c r="DB3" s="25">
        <v>0</v>
      </c>
      <c r="DC3" s="25">
        <v>0</v>
      </c>
      <c r="DD3" s="25">
        <v>0</v>
      </c>
      <c r="DE3" s="25"/>
    </row>
    <row r="4" spans="1:109" s="1" customFormat="1" hidden="1" x14ac:dyDescent="0.2">
      <c r="A4" s="24">
        <v>90119</v>
      </c>
      <c r="B4" s="25" t="s">
        <v>528</v>
      </c>
      <c r="C4" s="25" t="s">
        <v>1453</v>
      </c>
      <c r="D4" s="25" t="b">
        <v>0</v>
      </c>
      <c r="E4" s="25" t="s">
        <v>529</v>
      </c>
      <c r="F4" s="25" t="s">
        <v>233</v>
      </c>
      <c r="G4" s="25">
        <v>45833</v>
      </c>
      <c r="H4" s="25" t="s">
        <v>1449</v>
      </c>
      <c r="I4" s="25" t="s">
        <v>530</v>
      </c>
      <c r="J4" s="25" t="s">
        <v>531</v>
      </c>
      <c r="K4" s="25">
        <v>0</v>
      </c>
      <c r="L4" s="25">
        <v>0</v>
      </c>
      <c r="M4" s="25">
        <v>8</v>
      </c>
      <c r="N4" s="25">
        <v>0</v>
      </c>
      <c r="O4" s="25">
        <v>0</v>
      </c>
      <c r="P4" s="25">
        <v>32</v>
      </c>
      <c r="Q4" s="25">
        <v>0</v>
      </c>
      <c r="R4" s="25">
        <v>0</v>
      </c>
      <c r="S4" s="25">
        <v>32</v>
      </c>
      <c r="T4" s="25">
        <v>0</v>
      </c>
      <c r="U4" s="25">
        <v>32</v>
      </c>
      <c r="V4" s="25" t="s">
        <v>116</v>
      </c>
      <c r="W4" s="25" t="s">
        <v>115</v>
      </c>
      <c r="X4" s="25">
        <v>0</v>
      </c>
      <c r="Y4" s="25">
        <v>0</v>
      </c>
      <c r="Z4" s="25">
        <v>0</v>
      </c>
      <c r="AA4" s="25">
        <v>0</v>
      </c>
      <c r="AB4" s="25">
        <v>0</v>
      </c>
      <c r="AC4" s="25">
        <v>0</v>
      </c>
      <c r="AD4" s="25">
        <v>0</v>
      </c>
      <c r="AE4" s="25">
        <v>0</v>
      </c>
      <c r="AF4" s="25">
        <v>0</v>
      </c>
      <c r="AG4" s="25">
        <v>0.06</v>
      </c>
      <c r="AH4" s="25">
        <v>2</v>
      </c>
      <c r="AI4" s="25">
        <v>2</v>
      </c>
      <c r="AJ4" s="25">
        <v>0</v>
      </c>
      <c r="AK4" s="25">
        <v>0</v>
      </c>
      <c r="AL4" s="25">
        <v>0</v>
      </c>
      <c r="AM4" s="25" t="s">
        <v>1093</v>
      </c>
      <c r="AN4" s="25" t="s">
        <v>117</v>
      </c>
      <c r="AO4" s="25">
        <v>8</v>
      </c>
      <c r="AP4" s="25">
        <v>32</v>
      </c>
      <c r="AQ4" s="25" t="s">
        <v>115</v>
      </c>
      <c r="AR4" s="25">
        <v>0</v>
      </c>
      <c r="AS4" s="25">
        <v>1</v>
      </c>
      <c r="AT4" s="25">
        <v>1</v>
      </c>
      <c r="AU4" s="25">
        <v>0</v>
      </c>
      <c r="AV4" s="25">
        <v>0</v>
      </c>
      <c r="AW4" s="25">
        <v>0</v>
      </c>
      <c r="AX4" s="25">
        <v>0</v>
      </c>
      <c r="AY4" s="25">
        <v>1</v>
      </c>
      <c r="AZ4" s="25">
        <v>1</v>
      </c>
      <c r="BA4" s="25">
        <v>0</v>
      </c>
      <c r="BB4" s="25">
        <v>0</v>
      </c>
      <c r="BC4" s="25">
        <v>0</v>
      </c>
      <c r="BD4" s="37">
        <f t="shared" si="0"/>
        <v>0</v>
      </c>
      <c r="BE4" s="25">
        <v>0</v>
      </c>
      <c r="BF4" s="29">
        <v>79276</v>
      </c>
      <c r="BG4" s="30">
        <v>2477.375</v>
      </c>
      <c r="BH4" s="29">
        <v>37882</v>
      </c>
      <c r="BI4" s="30">
        <v>1183.8125</v>
      </c>
      <c r="BJ4" s="29">
        <v>64306</v>
      </c>
      <c r="BK4" s="30">
        <v>2009.5625</v>
      </c>
      <c r="BL4" s="29">
        <v>33846</v>
      </c>
      <c r="BM4" s="30">
        <v>1057.6875</v>
      </c>
      <c r="BN4" s="29">
        <v>12667</v>
      </c>
      <c r="BO4" s="30">
        <v>395.84375</v>
      </c>
      <c r="BP4" s="31">
        <v>227976</v>
      </c>
      <c r="BQ4" s="30">
        <v>7124.25</v>
      </c>
      <c r="BR4" s="25">
        <v>0</v>
      </c>
      <c r="BS4" s="25" t="b">
        <v>0</v>
      </c>
      <c r="BT4" s="25" t="b">
        <v>0</v>
      </c>
      <c r="BU4" s="25" t="b">
        <v>0</v>
      </c>
      <c r="BV4" s="25" t="b">
        <v>0</v>
      </c>
      <c r="BW4" s="25" t="b">
        <v>0</v>
      </c>
      <c r="BX4" s="25" t="b">
        <v>0</v>
      </c>
      <c r="BY4" s="25" t="b">
        <v>0</v>
      </c>
      <c r="BZ4" s="25" t="b">
        <v>0</v>
      </c>
      <c r="CA4" s="25" t="b">
        <v>0</v>
      </c>
      <c r="CB4" s="25" t="b">
        <v>0</v>
      </c>
      <c r="CC4" s="25" t="b">
        <v>0</v>
      </c>
      <c r="CD4" s="25" t="b">
        <v>0</v>
      </c>
      <c r="CE4" s="25">
        <v>0</v>
      </c>
      <c r="CF4" s="25" t="s">
        <v>226</v>
      </c>
      <c r="CG4" s="25" t="s">
        <v>168</v>
      </c>
      <c r="CH4" s="25" t="s">
        <v>2452</v>
      </c>
      <c r="CI4" s="25" t="s">
        <v>2453</v>
      </c>
      <c r="CJ4" s="25" t="s">
        <v>2454</v>
      </c>
      <c r="CK4" s="25" t="s">
        <v>161</v>
      </c>
      <c r="CL4" s="25" t="s">
        <v>2455</v>
      </c>
      <c r="CM4" s="25" t="s">
        <v>2456</v>
      </c>
      <c r="CN4" s="25" t="s">
        <v>2457</v>
      </c>
      <c r="CO4" s="25" t="s">
        <v>2458</v>
      </c>
      <c r="CP4" s="25" t="s">
        <v>2459</v>
      </c>
      <c r="CQ4" s="25" t="s">
        <v>2459</v>
      </c>
      <c r="CR4" s="25" t="s">
        <v>161</v>
      </c>
      <c r="CS4" s="25" t="s">
        <v>2460</v>
      </c>
      <c r="CT4" s="25" t="s">
        <v>2461</v>
      </c>
      <c r="CU4" s="25" t="b">
        <v>1</v>
      </c>
      <c r="CV4" s="25" t="b">
        <v>0</v>
      </c>
      <c r="CW4" s="25" t="s">
        <v>131</v>
      </c>
      <c r="CX4" s="25">
        <v>0</v>
      </c>
      <c r="CY4" s="25">
        <v>2</v>
      </c>
      <c r="CZ4" s="25">
        <v>0</v>
      </c>
      <c r="DA4" s="25">
        <v>0</v>
      </c>
      <c r="DB4" s="25">
        <v>0</v>
      </c>
      <c r="DC4" s="25">
        <v>0</v>
      </c>
      <c r="DD4" s="25">
        <v>0</v>
      </c>
      <c r="DE4" s="25"/>
    </row>
    <row r="5" spans="1:109" s="1" customFormat="1" hidden="1" x14ac:dyDescent="0.2">
      <c r="A5" s="26">
        <v>200002</v>
      </c>
      <c r="B5" s="27" t="s">
        <v>1454</v>
      </c>
      <c r="C5" s="27" t="s">
        <v>1455</v>
      </c>
      <c r="D5" s="27" t="b">
        <v>0</v>
      </c>
      <c r="E5" s="27" t="s">
        <v>529</v>
      </c>
      <c r="F5" s="27" t="s">
        <v>233</v>
      </c>
      <c r="G5" s="27">
        <v>45833</v>
      </c>
      <c r="H5" s="25" t="s">
        <v>1449</v>
      </c>
      <c r="I5" s="27" t="s">
        <v>1456</v>
      </c>
      <c r="J5" s="27" t="s">
        <v>1457</v>
      </c>
      <c r="K5" s="27">
        <v>0</v>
      </c>
      <c r="L5" s="27">
        <v>0</v>
      </c>
      <c r="M5" s="27">
        <v>13</v>
      </c>
      <c r="N5" s="27">
        <v>0</v>
      </c>
      <c r="O5" s="27">
        <v>0</v>
      </c>
      <c r="P5" s="27">
        <v>22</v>
      </c>
      <c r="Q5" s="27">
        <v>18</v>
      </c>
      <c r="R5" s="27">
        <v>0</v>
      </c>
      <c r="S5" s="27">
        <v>40</v>
      </c>
      <c r="T5" s="27">
        <v>0</v>
      </c>
      <c r="U5" s="27">
        <v>40</v>
      </c>
      <c r="V5" s="27" t="s">
        <v>115</v>
      </c>
      <c r="W5" s="27" t="s">
        <v>116</v>
      </c>
      <c r="X5" s="27">
        <v>0</v>
      </c>
      <c r="Y5" s="27">
        <v>0</v>
      </c>
      <c r="Z5" s="27">
        <v>0</v>
      </c>
      <c r="AA5" s="27">
        <v>0</v>
      </c>
      <c r="AB5" s="27">
        <v>0</v>
      </c>
      <c r="AC5" s="27">
        <v>0</v>
      </c>
      <c r="AD5" s="27">
        <v>0</v>
      </c>
      <c r="AE5" s="27">
        <v>0</v>
      </c>
      <c r="AF5" s="27">
        <v>0</v>
      </c>
      <c r="AG5" s="27">
        <v>0.15</v>
      </c>
      <c r="AH5" s="27">
        <v>6</v>
      </c>
      <c r="AI5" s="27">
        <v>6</v>
      </c>
      <c r="AJ5" s="27">
        <v>0</v>
      </c>
      <c r="AK5" s="27">
        <v>0</v>
      </c>
      <c r="AL5" s="27">
        <v>0</v>
      </c>
      <c r="AM5" s="25" t="s">
        <v>1094</v>
      </c>
      <c r="AN5" s="27" t="s">
        <v>117</v>
      </c>
      <c r="AO5" s="27">
        <v>9</v>
      </c>
      <c r="AP5" s="27">
        <v>40</v>
      </c>
      <c r="AQ5" s="27" t="s">
        <v>115</v>
      </c>
      <c r="AR5" s="27">
        <v>2</v>
      </c>
      <c r="AS5" s="27">
        <v>1</v>
      </c>
      <c r="AT5" s="27">
        <v>0</v>
      </c>
      <c r="AU5" s="27">
        <v>1</v>
      </c>
      <c r="AV5" s="27">
        <v>0</v>
      </c>
      <c r="AW5" s="27">
        <v>0</v>
      </c>
      <c r="AX5" s="27">
        <v>3</v>
      </c>
      <c r="AY5" s="27">
        <v>1</v>
      </c>
      <c r="AZ5" s="27">
        <v>1</v>
      </c>
      <c r="BA5" s="27">
        <v>2</v>
      </c>
      <c r="BB5" s="27">
        <v>1</v>
      </c>
      <c r="BC5" s="27">
        <v>0</v>
      </c>
      <c r="BD5" s="37">
        <f t="shared" si="0"/>
        <v>0</v>
      </c>
      <c r="BE5" s="27">
        <v>0</v>
      </c>
      <c r="BF5" s="32">
        <v>108503</v>
      </c>
      <c r="BG5" s="30">
        <v>2712.5749999999998</v>
      </c>
      <c r="BH5" s="32">
        <v>42182</v>
      </c>
      <c r="BI5" s="30">
        <v>1054.55</v>
      </c>
      <c r="BJ5" s="32">
        <v>65362</v>
      </c>
      <c r="BK5" s="30">
        <v>1634.05</v>
      </c>
      <c r="BL5" s="32">
        <v>56694</v>
      </c>
      <c r="BM5" s="30">
        <v>1417.35</v>
      </c>
      <c r="BN5" s="33">
        <v>0</v>
      </c>
      <c r="BO5" s="30">
        <v>0</v>
      </c>
      <c r="BP5" s="31">
        <v>272741</v>
      </c>
      <c r="BQ5" s="30">
        <v>6818.5249999999996</v>
      </c>
      <c r="BR5" s="27">
        <v>0</v>
      </c>
      <c r="BS5" s="27" t="b">
        <v>0</v>
      </c>
      <c r="BT5" s="27" t="b">
        <v>0</v>
      </c>
      <c r="BU5" s="27" t="b">
        <v>0</v>
      </c>
      <c r="BV5" s="27" t="b">
        <v>0</v>
      </c>
      <c r="BW5" s="27" t="b">
        <v>0</v>
      </c>
      <c r="BX5" s="27" t="b">
        <v>0</v>
      </c>
      <c r="BY5" s="27" t="b">
        <v>0</v>
      </c>
      <c r="BZ5" s="27" t="b">
        <v>0</v>
      </c>
      <c r="CA5" s="27" t="b">
        <v>0</v>
      </c>
      <c r="CB5" s="27" t="b">
        <v>0</v>
      </c>
      <c r="CC5" s="27" t="b">
        <v>0</v>
      </c>
      <c r="CD5" s="27" t="b">
        <v>0</v>
      </c>
      <c r="CE5" s="27">
        <v>0</v>
      </c>
      <c r="CF5" s="27" t="s">
        <v>226</v>
      </c>
      <c r="CG5" s="27" t="s">
        <v>168</v>
      </c>
      <c r="CH5" s="27" t="s">
        <v>2452</v>
      </c>
      <c r="CI5" s="27" t="s">
        <v>2453</v>
      </c>
      <c r="CJ5" s="27" t="s">
        <v>2454</v>
      </c>
      <c r="CK5" s="27" t="s">
        <v>161</v>
      </c>
      <c r="CL5" s="27" t="s">
        <v>2455</v>
      </c>
      <c r="CM5" s="27" t="s">
        <v>2456</v>
      </c>
      <c r="CN5" s="27" t="s">
        <v>2457</v>
      </c>
      <c r="CO5" s="27" t="s">
        <v>2458</v>
      </c>
      <c r="CP5" s="27" t="s">
        <v>2459</v>
      </c>
      <c r="CQ5" s="27" t="s">
        <v>2459</v>
      </c>
      <c r="CR5" s="27" t="s">
        <v>161</v>
      </c>
      <c r="CS5" s="27" t="s">
        <v>2460</v>
      </c>
      <c r="CT5" s="27" t="s">
        <v>2461</v>
      </c>
      <c r="CU5" s="27" t="b">
        <v>1</v>
      </c>
      <c r="CV5" s="27" t="b">
        <v>0</v>
      </c>
      <c r="CW5" s="25" t="s">
        <v>131</v>
      </c>
      <c r="CX5" s="27">
        <v>1</v>
      </c>
      <c r="CY5" s="27">
        <v>1</v>
      </c>
      <c r="CZ5" s="27">
        <v>0</v>
      </c>
      <c r="DA5" s="27">
        <v>0</v>
      </c>
      <c r="DB5" s="27">
        <v>0</v>
      </c>
      <c r="DC5" s="27">
        <v>0</v>
      </c>
      <c r="DD5" s="27">
        <v>0</v>
      </c>
      <c r="DE5" s="27"/>
    </row>
    <row r="6" spans="1:109" s="1" customFormat="1" hidden="1" x14ac:dyDescent="0.2">
      <c r="A6" s="24">
        <v>190227</v>
      </c>
      <c r="B6" s="25" t="s">
        <v>1458</v>
      </c>
      <c r="C6" s="25" t="s">
        <v>1459</v>
      </c>
      <c r="D6" s="25" t="b">
        <v>0</v>
      </c>
      <c r="E6" s="25" t="s">
        <v>232</v>
      </c>
      <c r="F6" s="25" t="s">
        <v>233</v>
      </c>
      <c r="G6" s="25">
        <v>45804</v>
      </c>
      <c r="H6" s="25" t="s">
        <v>1449</v>
      </c>
      <c r="I6" s="25" t="s">
        <v>1460</v>
      </c>
      <c r="J6" s="25" t="s">
        <v>1461</v>
      </c>
      <c r="K6" s="25">
        <v>0</v>
      </c>
      <c r="L6" s="25">
        <v>70</v>
      </c>
      <c r="M6" s="25">
        <v>0</v>
      </c>
      <c r="N6" s="25">
        <v>0</v>
      </c>
      <c r="O6" s="25">
        <v>36</v>
      </c>
      <c r="P6" s="25">
        <v>34</v>
      </c>
      <c r="Q6" s="25">
        <v>0</v>
      </c>
      <c r="R6" s="25">
        <v>0</v>
      </c>
      <c r="S6" s="25">
        <v>70</v>
      </c>
      <c r="T6" s="25">
        <v>0</v>
      </c>
      <c r="U6" s="25">
        <v>70</v>
      </c>
      <c r="V6" s="25" t="s">
        <v>115</v>
      </c>
      <c r="W6" s="25" t="s">
        <v>116</v>
      </c>
      <c r="X6" s="25">
        <v>0.05</v>
      </c>
      <c r="Y6" s="25">
        <v>4</v>
      </c>
      <c r="Z6" s="25">
        <v>4</v>
      </c>
      <c r="AA6" s="25">
        <v>0</v>
      </c>
      <c r="AB6" s="25">
        <v>0</v>
      </c>
      <c r="AC6" s="25">
        <v>0</v>
      </c>
      <c r="AD6" s="25">
        <v>0</v>
      </c>
      <c r="AE6" s="25">
        <v>0</v>
      </c>
      <c r="AF6" s="25">
        <v>0</v>
      </c>
      <c r="AG6" s="25">
        <v>0.15</v>
      </c>
      <c r="AH6" s="25">
        <v>11</v>
      </c>
      <c r="AI6" s="25">
        <v>11</v>
      </c>
      <c r="AJ6" s="25">
        <v>0</v>
      </c>
      <c r="AK6" s="25">
        <v>0</v>
      </c>
      <c r="AL6" s="25">
        <v>0</v>
      </c>
      <c r="AM6" s="25" t="s">
        <v>1094</v>
      </c>
      <c r="AN6" s="25" t="s">
        <v>133</v>
      </c>
      <c r="AO6" s="25">
        <v>2</v>
      </c>
      <c r="AP6" s="25">
        <v>70</v>
      </c>
      <c r="AQ6" s="25" t="s">
        <v>115</v>
      </c>
      <c r="AR6" s="25">
        <v>1</v>
      </c>
      <c r="AS6" s="25">
        <v>2</v>
      </c>
      <c r="AT6" s="25">
        <v>2</v>
      </c>
      <c r="AU6" s="25">
        <v>3</v>
      </c>
      <c r="AV6" s="25">
        <v>1</v>
      </c>
      <c r="AW6" s="25">
        <v>2</v>
      </c>
      <c r="AX6" s="25">
        <v>2</v>
      </c>
      <c r="AY6" s="25">
        <v>2</v>
      </c>
      <c r="AZ6" s="25">
        <v>2</v>
      </c>
      <c r="BA6" s="25">
        <v>1</v>
      </c>
      <c r="BB6" s="25">
        <v>1</v>
      </c>
      <c r="BC6" s="25">
        <v>1</v>
      </c>
      <c r="BD6" s="37">
        <f t="shared" si="0"/>
        <v>1.4285714285714285E-2</v>
      </c>
      <c r="BE6" s="25">
        <v>0</v>
      </c>
      <c r="BF6" s="29">
        <v>149896</v>
      </c>
      <c r="BG6" s="30">
        <v>2141.3714285714286</v>
      </c>
      <c r="BH6" s="29">
        <v>139193</v>
      </c>
      <c r="BI6" s="30">
        <v>1988.4714285714285</v>
      </c>
      <c r="BJ6" s="29">
        <v>114452</v>
      </c>
      <c r="BK6" s="30">
        <v>1635.0285714285715</v>
      </c>
      <c r="BL6" s="29">
        <v>128417</v>
      </c>
      <c r="BM6" s="30">
        <v>1834.5285714285715</v>
      </c>
      <c r="BN6" s="29">
        <v>18903</v>
      </c>
      <c r="BO6" s="30">
        <v>270.04285714285714</v>
      </c>
      <c r="BP6" s="31">
        <v>550861</v>
      </c>
      <c r="BQ6" s="30">
        <v>7869.4428571428571</v>
      </c>
      <c r="BR6" s="25">
        <v>0</v>
      </c>
      <c r="BS6" s="25" t="b">
        <v>0</v>
      </c>
      <c r="BT6" s="25" t="b">
        <v>0</v>
      </c>
      <c r="BU6" s="25" t="b">
        <v>0</v>
      </c>
      <c r="BV6" s="25" t="b">
        <v>0</v>
      </c>
      <c r="BW6" s="25" t="b">
        <v>0</v>
      </c>
      <c r="BX6" s="25" t="b">
        <v>0</v>
      </c>
      <c r="BY6" s="25" t="b">
        <v>0</v>
      </c>
      <c r="BZ6" s="25" t="b">
        <v>0</v>
      </c>
      <c r="CA6" s="25" t="b">
        <v>0</v>
      </c>
      <c r="CB6" s="25" t="b">
        <v>0</v>
      </c>
      <c r="CC6" s="25" t="b">
        <v>0</v>
      </c>
      <c r="CD6" s="25" t="b">
        <v>0</v>
      </c>
      <c r="CE6" s="25" t="s">
        <v>2462</v>
      </c>
      <c r="CF6" s="25" t="s">
        <v>118</v>
      </c>
      <c r="CG6" s="25" t="s">
        <v>2463</v>
      </c>
      <c r="CH6" s="25" t="s">
        <v>765</v>
      </c>
      <c r="CI6" s="25" t="s">
        <v>121</v>
      </c>
      <c r="CJ6" s="25" t="s">
        <v>722</v>
      </c>
      <c r="CK6" s="25" t="s">
        <v>1111</v>
      </c>
      <c r="CL6" s="25" t="s">
        <v>119</v>
      </c>
      <c r="CM6" s="25" t="s">
        <v>120</v>
      </c>
      <c r="CN6" s="25" t="s">
        <v>121</v>
      </c>
      <c r="CO6" s="25" t="s">
        <v>122</v>
      </c>
      <c r="CP6" s="25" t="s">
        <v>836</v>
      </c>
      <c r="CQ6" s="25" t="s">
        <v>473</v>
      </c>
      <c r="CR6" s="25" t="s">
        <v>1111</v>
      </c>
      <c r="CS6" s="25" t="s">
        <v>1403</v>
      </c>
      <c r="CT6" s="25" t="s">
        <v>1404</v>
      </c>
      <c r="CU6" s="25" t="b">
        <v>0</v>
      </c>
      <c r="CV6" s="25" t="b">
        <v>1</v>
      </c>
      <c r="CW6" s="25" t="s">
        <v>123</v>
      </c>
      <c r="CX6" s="25">
        <v>2</v>
      </c>
      <c r="CY6" s="25">
        <v>0</v>
      </c>
      <c r="CZ6" s="25">
        <v>0</v>
      </c>
      <c r="DA6" s="25" t="s">
        <v>115</v>
      </c>
      <c r="DB6" s="25">
        <v>0</v>
      </c>
      <c r="DC6" s="25" t="s">
        <v>115</v>
      </c>
      <c r="DD6" s="25">
        <v>0</v>
      </c>
      <c r="DE6" s="25"/>
    </row>
    <row r="7" spans="1:109" s="1" customFormat="1" hidden="1" x14ac:dyDescent="0.2">
      <c r="A7" s="26">
        <v>100070</v>
      </c>
      <c r="B7" s="27" t="s">
        <v>1095</v>
      </c>
      <c r="C7" s="27" t="s">
        <v>1462</v>
      </c>
      <c r="D7" s="27" t="b">
        <v>0</v>
      </c>
      <c r="E7" s="27" t="s">
        <v>232</v>
      </c>
      <c r="F7" s="27" t="s">
        <v>233</v>
      </c>
      <c r="G7" s="27">
        <v>45805</v>
      </c>
      <c r="H7" s="25" t="s">
        <v>1463</v>
      </c>
      <c r="I7" s="27" t="s">
        <v>1464</v>
      </c>
      <c r="J7" s="27" t="s">
        <v>1096</v>
      </c>
      <c r="K7" s="27">
        <v>0</v>
      </c>
      <c r="L7" s="27">
        <v>40</v>
      </c>
      <c r="M7" s="27">
        <v>0</v>
      </c>
      <c r="N7" s="27">
        <v>0</v>
      </c>
      <c r="O7" s="27">
        <v>0</v>
      </c>
      <c r="P7" s="27">
        <v>30</v>
      </c>
      <c r="Q7" s="27">
        <v>10</v>
      </c>
      <c r="R7" s="27">
        <v>0</v>
      </c>
      <c r="S7" s="27">
        <v>40</v>
      </c>
      <c r="T7" s="27">
        <v>0</v>
      </c>
      <c r="U7" s="27">
        <v>40</v>
      </c>
      <c r="V7" s="27" t="s">
        <v>115</v>
      </c>
      <c r="W7" s="27" t="s">
        <v>116</v>
      </c>
      <c r="X7" s="27">
        <v>0.1</v>
      </c>
      <c r="Y7" s="27">
        <v>4</v>
      </c>
      <c r="Z7" s="27">
        <v>4</v>
      </c>
      <c r="AA7" s="27">
        <v>0</v>
      </c>
      <c r="AB7" s="27">
        <v>0</v>
      </c>
      <c r="AC7" s="27">
        <v>0</v>
      </c>
      <c r="AD7" s="27">
        <v>0</v>
      </c>
      <c r="AE7" s="27">
        <v>0</v>
      </c>
      <c r="AF7" s="27">
        <v>0</v>
      </c>
      <c r="AG7" s="27">
        <v>7.0000000000000007E-2</v>
      </c>
      <c r="AH7" s="27">
        <v>3</v>
      </c>
      <c r="AI7" s="27">
        <v>1</v>
      </c>
      <c r="AJ7" s="27">
        <v>0</v>
      </c>
      <c r="AK7" s="27">
        <v>0</v>
      </c>
      <c r="AL7" s="27">
        <v>0</v>
      </c>
      <c r="AM7" s="25" t="s">
        <v>1094</v>
      </c>
      <c r="AN7" s="27" t="s">
        <v>133</v>
      </c>
      <c r="AO7" s="27">
        <v>6</v>
      </c>
      <c r="AP7" s="27">
        <v>40</v>
      </c>
      <c r="AQ7" s="27" t="s">
        <v>115</v>
      </c>
      <c r="AR7" s="27">
        <v>0</v>
      </c>
      <c r="AS7" s="27">
        <v>0</v>
      </c>
      <c r="AT7" s="27">
        <v>0</v>
      </c>
      <c r="AU7" s="27">
        <v>1</v>
      </c>
      <c r="AV7" s="27">
        <v>1</v>
      </c>
      <c r="AW7" s="27">
        <v>2</v>
      </c>
      <c r="AX7" s="27">
        <v>2</v>
      </c>
      <c r="AY7" s="27">
        <v>2</v>
      </c>
      <c r="AZ7" s="27">
        <v>4</v>
      </c>
      <c r="BA7" s="27">
        <v>5</v>
      </c>
      <c r="BB7" s="27">
        <v>6</v>
      </c>
      <c r="BC7" s="27">
        <v>8</v>
      </c>
      <c r="BD7" s="37">
        <f t="shared" si="0"/>
        <v>0.2</v>
      </c>
      <c r="BE7" s="27">
        <v>0</v>
      </c>
      <c r="BF7" s="32">
        <v>86534</v>
      </c>
      <c r="BG7" s="30">
        <v>2163.35</v>
      </c>
      <c r="BH7" s="32">
        <v>55787</v>
      </c>
      <c r="BI7" s="30">
        <v>1394.675</v>
      </c>
      <c r="BJ7" s="32">
        <v>68624</v>
      </c>
      <c r="BK7" s="30">
        <v>1715.6</v>
      </c>
      <c r="BL7" s="32">
        <v>60372</v>
      </c>
      <c r="BM7" s="30">
        <v>1509.3</v>
      </c>
      <c r="BN7" s="32">
        <v>28524</v>
      </c>
      <c r="BO7" s="30">
        <v>713.1</v>
      </c>
      <c r="BP7" s="31">
        <v>299841</v>
      </c>
      <c r="BQ7" s="30">
        <v>7496.0249999999996</v>
      </c>
      <c r="BR7" s="27">
        <v>0</v>
      </c>
      <c r="BS7" s="27" t="b">
        <v>0</v>
      </c>
      <c r="BT7" s="27" t="b">
        <v>0</v>
      </c>
      <c r="BU7" s="27" t="b">
        <v>0</v>
      </c>
      <c r="BV7" s="27" t="b">
        <v>0</v>
      </c>
      <c r="BW7" s="27" t="b">
        <v>0</v>
      </c>
      <c r="BX7" s="27" t="b">
        <v>0</v>
      </c>
      <c r="BY7" s="27" t="b">
        <v>0</v>
      </c>
      <c r="BZ7" s="27" t="b">
        <v>0</v>
      </c>
      <c r="CA7" s="27" t="b">
        <v>0</v>
      </c>
      <c r="CB7" s="27" t="b">
        <v>0</v>
      </c>
      <c r="CC7" s="27" t="b">
        <v>0</v>
      </c>
      <c r="CD7" s="27" t="b">
        <v>0</v>
      </c>
      <c r="CE7" s="27" t="s">
        <v>2464</v>
      </c>
      <c r="CF7" s="27" t="s">
        <v>2465</v>
      </c>
      <c r="CG7" s="27" t="s">
        <v>2466</v>
      </c>
      <c r="CH7" s="27" t="s">
        <v>918</v>
      </c>
      <c r="CI7" s="27" t="s">
        <v>2467</v>
      </c>
      <c r="CJ7" s="27" t="s">
        <v>2468</v>
      </c>
      <c r="CK7" s="27" t="s">
        <v>1098</v>
      </c>
      <c r="CL7" s="27" t="s">
        <v>2466</v>
      </c>
      <c r="CM7" s="27" t="s">
        <v>918</v>
      </c>
      <c r="CN7" s="27" t="s">
        <v>2469</v>
      </c>
      <c r="CO7" s="27" t="s">
        <v>1097</v>
      </c>
      <c r="CP7" s="27" t="s">
        <v>2470</v>
      </c>
      <c r="CQ7" s="27" t="s">
        <v>190</v>
      </c>
      <c r="CR7" s="27" t="s">
        <v>2471</v>
      </c>
      <c r="CS7" s="27" t="s">
        <v>2472</v>
      </c>
      <c r="CT7" s="27" t="s">
        <v>2473</v>
      </c>
      <c r="CU7" s="27" t="b">
        <v>1</v>
      </c>
      <c r="CV7" s="27" t="b">
        <v>0</v>
      </c>
      <c r="CW7" s="25" t="s">
        <v>131</v>
      </c>
      <c r="CX7" s="27">
        <v>1</v>
      </c>
      <c r="CY7" s="27">
        <v>0</v>
      </c>
      <c r="CZ7" s="27">
        <v>0</v>
      </c>
      <c r="DA7" s="27" t="s">
        <v>115</v>
      </c>
      <c r="DB7" s="27">
        <v>0</v>
      </c>
      <c r="DC7" s="27" t="s">
        <v>115</v>
      </c>
      <c r="DD7" s="27">
        <v>0</v>
      </c>
      <c r="DE7" s="27"/>
    </row>
    <row r="8" spans="1:109" s="1" customFormat="1" hidden="1" x14ac:dyDescent="0.2">
      <c r="A8" s="24" t="s">
        <v>856</v>
      </c>
      <c r="B8" s="25" t="s">
        <v>857</v>
      </c>
      <c r="C8" s="25" t="s">
        <v>858</v>
      </c>
      <c r="D8" s="25" t="b">
        <v>0</v>
      </c>
      <c r="E8" s="25" t="s">
        <v>859</v>
      </c>
      <c r="F8" s="25" t="s">
        <v>204</v>
      </c>
      <c r="G8" s="25">
        <v>44003</v>
      </c>
      <c r="H8" s="25" t="s">
        <v>1449</v>
      </c>
      <c r="I8" s="25" t="s">
        <v>860</v>
      </c>
      <c r="J8" s="25" t="s">
        <v>861</v>
      </c>
      <c r="K8" s="25">
        <v>43</v>
      </c>
      <c r="L8" s="25">
        <v>0</v>
      </c>
      <c r="M8" s="25">
        <v>3</v>
      </c>
      <c r="N8" s="25">
        <v>0</v>
      </c>
      <c r="O8" s="25">
        <v>42</v>
      </c>
      <c r="P8" s="25">
        <v>18</v>
      </c>
      <c r="Q8" s="25">
        <v>0</v>
      </c>
      <c r="R8" s="25">
        <v>0</v>
      </c>
      <c r="S8" s="25">
        <v>60</v>
      </c>
      <c r="T8" s="25">
        <v>0</v>
      </c>
      <c r="U8" s="25">
        <v>60</v>
      </c>
      <c r="V8" s="25" t="s">
        <v>115</v>
      </c>
      <c r="W8" s="25" t="s">
        <v>116</v>
      </c>
      <c r="X8" s="25">
        <v>0</v>
      </c>
      <c r="Y8" s="25">
        <v>0</v>
      </c>
      <c r="Z8" s="25">
        <v>4</v>
      </c>
      <c r="AA8" s="25">
        <v>0</v>
      </c>
      <c r="AB8" s="25">
        <v>0</v>
      </c>
      <c r="AC8" s="25">
        <v>18</v>
      </c>
      <c r="AD8" s="25">
        <v>0</v>
      </c>
      <c r="AE8" s="25">
        <v>0</v>
      </c>
      <c r="AF8" s="25">
        <v>3</v>
      </c>
      <c r="AG8" s="25">
        <v>0</v>
      </c>
      <c r="AH8" s="25">
        <v>0</v>
      </c>
      <c r="AI8" s="25">
        <v>14</v>
      </c>
      <c r="AJ8" s="25">
        <v>0</v>
      </c>
      <c r="AK8" s="25">
        <v>0</v>
      </c>
      <c r="AL8" s="25">
        <v>0</v>
      </c>
      <c r="AM8" s="25" t="s">
        <v>1094</v>
      </c>
      <c r="AN8" s="25" t="s">
        <v>133</v>
      </c>
      <c r="AO8" s="25">
        <v>12</v>
      </c>
      <c r="AP8" s="25">
        <v>60</v>
      </c>
      <c r="AQ8" s="25" t="s">
        <v>115</v>
      </c>
      <c r="AR8" s="25">
        <v>2</v>
      </c>
      <c r="AS8" s="25">
        <v>3</v>
      </c>
      <c r="AT8" s="25">
        <v>4</v>
      </c>
      <c r="AU8" s="25">
        <v>3</v>
      </c>
      <c r="AV8" s="25">
        <v>5</v>
      </c>
      <c r="AW8" s="25">
        <v>4</v>
      </c>
      <c r="AX8" s="25">
        <v>2</v>
      </c>
      <c r="AY8" s="25">
        <v>0</v>
      </c>
      <c r="AZ8" s="25">
        <v>0</v>
      </c>
      <c r="BA8" s="25">
        <v>1</v>
      </c>
      <c r="BB8" s="25">
        <v>3</v>
      </c>
      <c r="BC8" s="25">
        <v>5</v>
      </c>
      <c r="BD8" s="37">
        <f t="shared" si="0"/>
        <v>8.3333333333333329E-2</v>
      </c>
      <c r="BE8" s="25">
        <v>0</v>
      </c>
      <c r="BF8" s="29">
        <v>98883</v>
      </c>
      <c r="BG8" s="30">
        <v>1648.05</v>
      </c>
      <c r="BH8" s="29">
        <v>31726</v>
      </c>
      <c r="BI8" s="30">
        <v>528.76666666666665</v>
      </c>
      <c r="BJ8" s="29">
        <v>57934</v>
      </c>
      <c r="BK8" s="30">
        <v>965.56666666666672</v>
      </c>
      <c r="BL8" s="29">
        <v>71910</v>
      </c>
      <c r="BM8" s="30">
        <v>1198.5</v>
      </c>
      <c r="BN8" s="29">
        <v>41956</v>
      </c>
      <c r="BO8" s="30">
        <v>699.26666666666665</v>
      </c>
      <c r="BP8" s="31">
        <v>302409</v>
      </c>
      <c r="BQ8" s="30">
        <v>5040.1499999999996</v>
      </c>
      <c r="BR8" s="25">
        <v>0</v>
      </c>
      <c r="BS8" s="25" t="b">
        <v>0</v>
      </c>
      <c r="BT8" s="25" t="b">
        <v>0</v>
      </c>
      <c r="BU8" s="25" t="b">
        <v>0</v>
      </c>
      <c r="BV8" s="25" t="b">
        <v>0</v>
      </c>
      <c r="BW8" s="25" t="b">
        <v>0</v>
      </c>
      <c r="BX8" s="25" t="b">
        <v>0</v>
      </c>
      <c r="BY8" s="25" t="b">
        <v>0</v>
      </c>
      <c r="BZ8" s="25" t="b">
        <v>0</v>
      </c>
      <c r="CA8" s="25" t="b">
        <v>0</v>
      </c>
      <c r="CB8" s="25" t="b">
        <v>0</v>
      </c>
      <c r="CC8" s="25" t="b">
        <v>0</v>
      </c>
      <c r="CD8" s="25" t="b">
        <v>0</v>
      </c>
      <c r="CE8" s="25" t="s">
        <v>1099</v>
      </c>
      <c r="CF8" s="25" t="s">
        <v>176</v>
      </c>
      <c r="CG8" s="25" t="s">
        <v>1100</v>
      </c>
      <c r="CH8" s="25" t="s">
        <v>126</v>
      </c>
      <c r="CI8" s="25" t="s">
        <v>1101</v>
      </c>
      <c r="CJ8" s="25" t="s">
        <v>127</v>
      </c>
      <c r="CK8" s="25" t="s">
        <v>1102</v>
      </c>
      <c r="CL8" s="25" t="s">
        <v>1100</v>
      </c>
      <c r="CM8" s="25" t="s">
        <v>126</v>
      </c>
      <c r="CN8" s="25" t="s">
        <v>129</v>
      </c>
      <c r="CO8" s="25" t="s">
        <v>127</v>
      </c>
      <c r="CP8" s="25" t="s">
        <v>908</v>
      </c>
      <c r="CQ8" s="25" t="s">
        <v>227</v>
      </c>
      <c r="CR8" s="25" t="s">
        <v>130</v>
      </c>
      <c r="CS8" s="25" t="s">
        <v>909</v>
      </c>
      <c r="CT8" s="25" t="s">
        <v>1104</v>
      </c>
      <c r="CU8" s="25" t="b">
        <v>1</v>
      </c>
      <c r="CV8" s="25" t="b">
        <v>0</v>
      </c>
      <c r="CW8" s="25" t="s">
        <v>131</v>
      </c>
      <c r="CX8" s="25">
        <v>1</v>
      </c>
      <c r="CY8" s="25">
        <v>0</v>
      </c>
      <c r="CZ8" s="25">
        <v>0</v>
      </c>
      <c r="DA8" s="25" t="s">
        <v>115</v>
      </c>
      <c r="DB8" s="25">
        <v>0</v>
      </c>
      <c r="DC8" s="25" t="s">
        <v>115</v>
      </c>
      <c r="DD8" s="25">
        <v>0</v>
      </c>
      <c r="DE8" s="25"/>
    </row>
    <row r="9" spans="1:109" s="1" customFormat="1" hidden="1" x14ac:dyDescent="0.2">
      <c r="A9" s="24" t="s">
        <v>1465</v>
      </c>
      <c r="B9" s="25" t="s">
        <v>1466</v>
      </c>
      <c r="C9" s="25" t="s">
        <v>1467</v>
      </c>
      <c r="D9" s="25" t="b">
        <v>0</v>
      </c>
      <c r="E9" s="25" t="s">
        <v>1468</v>
      </c>
      <c r="F9" s="25" t="s">
        <v>204</v>
      </c>
      <c r="G9" s="25">
        <v>44004</v>
      </c>
      <c r="H9" s="25" t="s">
        <v>1449</v>
      </c>
      <c r="I9" s="25" t="s">
        <v>1469</v>
      </c>
      <c r="J9" s="25" t="s">
        <v>1470</v>
      </c>
      <c r="K9" s="25">
        <v>0</v>
      </c>
      <c r="L9" s="25">
        <v>0</v>
      </c>
      <c r="M9" s="25">
        <v>16</v>
      </c>
      <c r="N9" s="25">
        <v>0</v>
      </c>
      <c r="O9" s="25">
        <v>17</v>
      </c>
      <c r="P9" s="25">
        <v>34</v>
      </c>
      <c r="Q9" s="25">
        <v>0</v>
      </c>
      <c r="R9" s="25">
        <v>0</v>
      </c>
      <c r="S9" s="25">
        <v>51</v>
      </c>
      <c r="T9" s="25">
        <v>0</v>
      </c>
      <c r="U9" s="25">
        <v>51</v>
      </c>
      <c r="V9" s="25" t="s">
        <v>115</v>
      </c>
      <c r="W9" s="25" t="s">
        <v>116</v>
      </c>
      <c r="X9" s="25">
        <v>0</v>
      </c>
      <c r="Y9" s="25">
        <v>0</v>
      </c>
      <c r="Z9" s="25">
        <v>0</v>
      </c>
      <c r="AA9" s="25">
        <v>0</v>
      </c>
      <c r="AB9" s="25">
        <v>0</v>
      </c>
      <c r="AC9" s="25">
        <v>0</v>
      </c>
      <c r="AD9" s="25">
        <v>0</v>
      </c>
      <c r="AE9" s="25">
        <v>0</v>
      </c>
      <c r="AF9" s="25">
        <v>0</v>
      </c>
      <c r="AG9" s="25">
        <v>0</v>
      </c>
      <c r="AH9" s="25">
        <v>0</v>
      </c>
      <c r="AI9" s="25">
        <v>26</v>
      </c>
      <c r="AJ9" s="25">
        <v>0</v>
      </c>
      <c r="AK9" s="25">
        <v>0</v>
      </c>
      <c r="AL9" s="25">
        <v>0</v>
      </c>
      <c r="AM9" s="25" t="s">
        <v>1094</v>
      </c>
      <c r="AN9" s="25" t="s">
        <v>117</v>
      </c>
      <c r="AO9" s="25">
        <v>1</v>
      </c>
      <c r="AP9" s="25">
        <v>51</v>
      </c>
      <c r="AQ9" s="25" t="s">
        <v>116</v>
      </c>
      <c r="AR9" s="25">
        <v>1</v>
      </c>
      <c r="AS9" s="25">
        <v>1</v>
      </c>
      <c r="AT9" s="25">
        <v>1</v>
      </c>
      <c r="AU9" s="25">
        <v>1</v>
      </c>
      <c r="AV9" s="25">
        <v>3</v>
      </c>
      <c r="AW9" s="25">
        <v>2</v>
      </c>
      <c r="AX9" s="25">
        <v>2</v>
      </c>
      <c r="AY9" s="25">
        <v>2</v>
      </c>
      <c r="AZ9" s="25">
        <v>2</v>
      </c>
      <c r="BA9" s="25">
        <v>1</v>
      </c>
      <c r="BB9" s="25">
        <v>1</v>
      </c>
      <c r="BC9" s="25">
        <v>4</v>
      </c>
      <c r="BD9" s="37">
        <f t="shared" si="0"/>
        <v>7.8431372549019607E-2</v>
      </c>
      <c r="BE9" s="25">
        <v>0</v>
      </c>
      <c r="BF9" s="29">
        <v>67020</v>
      </c>
      <c r="BG9" s="30">
        <v>1314.1176470588234</v>
      </c>
      <c r="BH9" s="29">
        <v>45159</v>
      </c>
      <c r="BI9" s="30">
        <v>885.47058823529414</v>
      </c>
      <c r="BJ9" s="29">
        <v>64056.73</v>
      </c>
      <c r="BK9" s="30">
        <v>1256.0143137254902</v>
      </c>
      <c r="BL9" s="29">
        <v>114874</v>
      </c>
      <c r="BM9" s="30">
        <v>2252.4313725490197</v>
      </c>
      <c r="BN9" s="29">
        <v>135175</v>
      </c>
      <c r="BO9" s="30">
        <v>2650.4901960784314</v>
      </c>
      <c r="BP9" s="31">
        <v>426284.73</v>
      </c>
      <c r="BQ9" s="30">
        <v>8358.524117647059</v>
      </c>
      <c r="BR9" s="25">
        <v>0</v>
      </c>
      <c r="BS9" s="25" t="b">
        <v>0</v>
      </c>
      <c r="BT9" s="25" t="b">
        <v>0</v>
      </c>
      <c r="BU9" s="25" t="b">
        <v>0</v>
      </c>
      <c r="BV9" s="25" t="b">
        <v>0</v>
      </c>
      <c r="BW9" s="25" t="b">
        <v>0</v>
      </c>
      <c r="BX9" s="25" t="b">
        <v>0</v>
      </c>
      <c r="BY9" s="25" t="b">
        <v>0</v>
      </c>
      <c r="BZ9" s="25" t="b">
        <v>0</v>
      </c>
      <c r="CA9" s="25" t="b">
        <v>0</v>
      </c>
      <c r="CB9" s="25" t="b">
        <v>0</v>
      </c>
      <c r="CC9" s="25" t="b">
        <v>0</v>
      </c>
      <c r="CD9" s="25" t="b">
        <v>0</v>
      </c>
      <c r="CE9" s="25" t="s">
        <v>2474</v>
      </c>
      <c r="CF9" s="25" t="s">
        <v>521</v>
      </c>
      <c r="CG9" s="25" t="s">
        <v>2475</v>
      </c>
      <c r="CH9" s="25" t="s">
        <v>177</v>
      </c>
      <c r="CI9" s="25" t="s">
        <v>2476</v>
      </c>
      <c r="CJ9" s="25" t="s">
        <v>2477</v>
      </c>
      <c r="CK9" s="25" t="s">
        <v>128</v>
      </c>
      <c r="CL9" s="25" t="s">
        <v>862</v>
      </c>
      <c r="CM9" s="25" t="s">
        <v>126</v>
      </c>
      <c r="CN9" s="25" t="s">
        <v>129</v>
      </c>
      <c r="CO9" s="25" t="s">
        <v>127</v>
      </c>
      <c r="CP9" s="25" t="s">
        <v>908</v>
      </c>
      <c r="CQ9" s="25" t="s">
        <v>227</v>
      </c>
      <c r="CR9" s="25" t="s">
        <v>1103</v>
      </c>
      <c r="CS9" s="25" t="s">
        <v>909</v>
      </c>
      <c r="CT9" s="25" t="s">
        <v>1104</v>
      </c>
      <c r="CU9" s="25" t="b">
        <v>1</v>
      </c>
      <c r="CV9" s="25" t="b">
        <v>0</v>
      </c>
      <c r="CW9" s="25" t="s">
        <v>131</v>
      </c>
      <c r="CX9" s="25">
        <v>0</v>
      </c>
      <c r="CY9" s="25">
        <v>1</v>
      </c>
      <c r="CZ9" s="25">
        <v>0</v>
      </c>
      <c r="DA9" s="25" t="s">
        <v>115</v>
      </c>
      <c r="DB9" s="25">
        <v>0</v>
      </c>
      <c r="DC9" s="25" t="s">
        <v>115</v>
      </c>
      <c r="DD9" s="25">
        <v>0</v>
      </c>
      <c r="DE9" s="25"/>
    </row>
    <row r="10" spans="1:109" s="1" customFormat="1" hidden="1" x14ac:dyDescent="0.2">
      <c r="A10" s="24" t="s">
        <v>911</v>
      </c>
      <c r="B10" s="25" t="s">
        <v>1471</v>
      </c>
      <c r="C10" s="25" t="s">
        <v>912</v>
      </c>
      <c r="D10" s="25" t="b">
        <v>0</v>
      </c>
      <c r="E10" s="25" t="s">
        <v>298</v>
      </c>
      <c r="F10" s="25" t="s">
        <v>204</v>
      </c>
      <c r="G10" s="25">
        <v>44047</v>
      </c>
      <c r="H10" s="25" t="s">
        <v>1449</v>
      </c>
      <c r="I10" s="25" t="s">
        <v>1472</v>
      </c>
      <c r="J10" s="25">
        <v>0</v>
      </c>
      <c r="K10" s="25">
        <v>22</v>
      </c>
      <c r="L10" s="25">
        <v>0</v>
      </c>
      <c r="M10" s="25">
        <v>2</v>
      </c>
      <c r="N10" s="25">
        <v>0</v>
      </c>
      <c r="O10" s="25">
        <v>0</v>
      </c>
      <c r="P10" s="25">
        <v>33</v>
      </c>
      <c r="Q10" s="25">
        <v>0</v>
      </c>
      <c r="R10" s="25">
        <v>0</v>
      </c>
      <c r="S10" s="25">
        <v>33</v>
      </c>
      <c r="T10" s="25">
        <v>0</v>
      </c>
      <c r="U10" s="25">
        <v>33</v>
      </c>
      <c r="V10" s="25" t="s">
        <v>115</v>
      </c>
      <c r="W10" s="25" t="s">
        <v>116</v>
      </c>
      <c r="X10" s="25">
        <v>0</v>
      </c>
      <c r="Y10" s="25">
        <v>0</v>
      </c>
      <c r="Z10" s="25">
        <v>2</v>
      </c>
      <c r="AA10" s="25">
        <v>0</v>
      </c>
      <c r="AB10" s="25">
        <v>0</v>
      </c>
      <c r="AC10" s="25">
        <v>0</v>
      </c>
      <c r="AD10" s="25">
        <v>0</v>
      </c>
      <c r="AE10" s="25">
        <v>0</v>
      </c>
      <c r="AF10" s="25">
        <v>0</v>
      </c>
      <c r="AG10" s="25">
        <v>0</v>
      </c>
      <c r="AH10" s="25">
        <v>0</v>
      </c>
      <c r="AI10" s="25">
        <v>0</v>
      </c>
      <c r="AJ10" s="25">
        <v>0</v>
      </c>
      <c r="AK10" s="25">
        <v>0</v>
      </c>
      <c r="AL10" s="25">
        <v>0</v>
      </c>
      <c r="AM10" s="25" t="s">
        <v>1094</v>
      </c>
      <c r="AN10" s="25" t="s">
        <v>133</v>
      </c>
      <c r="AO10" s="25">
        <v>6</v>
      </c>
      <c r="AP10" s="25">
        <v>33</v>
      </c>
      <c r="AQ10" s="25" t="s">
        <v>115</v>
      </c>
      <c r="AR10" s="25">
        <v>1</v>
      </c>
      <c r="AS10" s="25">
        <v>1</v>
      </c>
      <c r="AT10" s="25">
        <v>1</v>
      </c>
      <c r="AU10" s="25">
        <v>0</v>
      </c>
      <c r="AV10" s="25">
        <v>0</v>
      </c>
      <c r="AW10" s="25">
        <v>0</v>
      </c>
      <c r="AX10" s="25">
        <v>0</v>
      </c>
      <c r="AY10" s="25">
        <v>0</v>
      </c>
      <c r="AZ10" s="25">
        <v>1</v>
      </c>
      <c r="BA10" s="25">
        <v>1</v>
      </c>
      <c r="BB10" s="25">
        <v>2</v>
      </c>
      <c r="BC10" s="25">
        <v>3</v>
      </c>
      <c r="BD10" s="37">
        <f t="shared" si="0"/>
        <v>9.0909090909090912E-2</v>
      </c>
      <c r="BE10" s="25">
        <v>0</v>
      </c>
      <c r="BF10" s="29">
        <v>51631</v>
      </c>
      <c r="BG10" s="30">
        <v>1564.5757575757575</v>
      </c>
      <c r="BH10" s="29">
        <v>25655</v>
      </c>
      <c r="BI10" s="30">
        <v>777.42424242424238</v>
      </c>
      <c r="BJ10" s="29">
        <v>47974</v>
      </c>
      <c r="BK10" s="30">
        <v>1453.7575757575758</v>
      </c>
      <c r="BL10" s="29">
        <v>27709</v>
      </c>
      <c r="BM10" s="30">
        <v>839.66666666666663</v>
      </c>
      <c r="BN10" s="34">
        <v>55429</v>
      </c>
      <c r="BO10" s="30">
        <v>1679.6666666666667</v>
      </c>
      <c r="BP10" s="31">
        <v>208398</v>
      </c>
      <c r="BQ10" s="30">
        <v>6315.090909090909</v>
      </c>
      <c r="BR10" s="25">
        <v>0</v>
      </c>
      <c r="BS10" s="25" t="b">
        <v>0</v>
      </c>
      <c r="BT10" s="25" t="b">
        <v>0</v>
      </c>
      <c r="BU10" s="25" t="b">
        <v>0</v>
      </c>
      <c r="BV10" s="25" t="b">
        <v>0</v>
      </c>
      <c r="BW10" s="25" t="b">
        <v>0</v>
      </c>
      <c r="BX10" s="25" t="b">
        <v>0</v>
      </c>
      <c r="BY10" s="25" t="b">
        <v>0</v>
      </c>
      <c r="BZ10" s="25" t="b">
        <v>0</v>
      </c>
      <c r="CA10" s="25" t="b">
        <v>0</v>
      </c>
      <c r="CB10" s="25" t="b">
        <v>0</v>
      </c>
      <c r="CC10" s="25" t="b">
        <v>0</v>
      </c>
      <c r="CD10" s="25" t="b">
        <v>0</v>
      </c>
      <c r="CE10" s="25" t="s">
        <v>197</v>
      </c>
      <c r="CF10" s="25" t="s">
        <v>198</v>
      </c>
      <c r="CG10" s="25" t="s">
        <v>199</v>
      </c>
      <c r="CH10" s="25" t="s">
        <v>200</v>
      </c>
      <c r="CI10" s="25" t="s">
        <v>201</v>
      </c>
      <c r="CJ10" s="25" t="s">
        <v>202</v>
      </c>
      <c r="CK10" s="25" t="s">
        <v>203</v>
      </c>
      <c r="CL10" s="25" t="s">
        <v>862</v>
      </c>
      <c r="CM10" s="25" t="s">
        <v>126</v>
      </c>
      <c r="CN10" s="25" t="s">
        <v>129</v>
      </c>
      <c r="CO10" s="25" t="s">
        <v>127</v>
      </c>
      <c r="CP10" s="25" t="s">
        <v>908</v>
      </c>
      <c r="CQ10" s="25" t="s">
        <v>227</v>
      </c>
      <c r="CR10" s="25" t="s">
        <v>1103</v>
      </c>
      <c r="CS10" s="25" t="s">
        <v>909</v>
      </c>
      <c r="CT10" s="25" t="s">
        <v>1104</v>
      </c>
      <c r="CU10" s="25" t="b">
        <v>1</v>
      </c>
      <c r="CV10" s="25" t="b">
        <v>0</v>
      </c>
      <c r="CW10" s="25" t="s">
        <v>131</v>
      </c>
      <c r="CX10" s="25">
        <v>0</v>
      </c>
      <c r="CY10" s="25">
        <v>1</v>
      </c>
      <c r="CZ10" s="25">
        <v>0</v>
      </c>
      <c r="DA10" s="25" t="s">
        <v>115</v>
      </c>
      <c r="DB10" s="25">
        <v>0</v>
      </c>
      <c r="DC10" s="25" t="s">
        <v>115</v>
      </c>
      <c r="DD10" s="25">
        <v>0</v>
      </c>
      <c r="DE10" s="25"/>
    </row>
    <row r="11" spans="1:109" s="1" customFormat="1" hidden="1" x14ac:dyDescent="0.2">
      <c r="A11" s="26">
        <v>160074</v>
      </c>
      <c r="B11" s="27" t="s">
        <v>1473</v>
      </c>
      <c r="C11" s="27" t="s">
        <v>1474</v>
      </c>
      <c r="D11" s="27" t="b">
        <v>1</v>
      </c>
      <c r="E11" s="27" t="s">
        <v>330</v>
      </c>
      <c r="F11" s="27" t="s">
        <v>330</v>
      </c>
      <c r="G11" s="27">
        <v>45701</v>
      </c>
      <c r="H11" s="25" t="s">
        <v>1449</v>
      </c>
      <c r="I11" s="27" t="s">
        <v>1475</v>
      </c>
      <c r="J11" s="27" t="s">
        <v>1476</v>
      </c>
      <c r="K11" s="27">
        <v>0</v>
      </c>
      <c r="L11" s="27">
        <v>62</v>
      </c>
      <c r="M11" s="27">
        <v>0</v>
      </c>
      <c r="N11" s="27">
        <v>2</v>
      </c>
      <c r="O11" s="27">
        <v>57</v>
      </c>
      <c r="P11" s="27">
        <v>3</v>
      </c>
      <c r="Q11" s="27">
        <v>0</v>
      </c>
      <c r="R11" s="27">
        <v>0</v>
      </c>
      <c r="S11" s="27">
        <v>62</v>
      </c>
      <c r="T11" s="27">
        <v>0</v>
      </c>
      <c r="U11" s="27">
        <v>62</v>
      </c>
      <c r="V11" s="27" t="s">
        <v>116</v>
      </c>
      <c r="W11" s="27" t="s">
        <v>115</v>
      </c>
      <c r="X11" s="27">
        <v>0.08</v>
      </c>
      <c r="Y11" s="27">
        <v>5</v>
      </c>
      <c r="Z11" s="27">
        <v>5</v>
      </c>
      <c r="AA11" s="27">
        <v>0</v>
      </c>
      <c r="AB11" s="27">
        <v>0</v>
      </c>
      <c r="AC11" s="27">
        <v>0</v>
      </c>
      <c r="AD11" s="27">
        <v>0</v>
      </c>
      <c r="AE11" s="27">
        <v>0</v>
      </c>
      <c r="AF11" s="27">
        <v>0</v>
      </c>
      <c r="AG11" s="27">
        <v>0</v>
      </c>
      <c r="AH11" s="27">
        <v>7</v>
      </c>
      <c r="AI11" s="27">
        <v>5</v>
      </c>
      <c r="AJ11" s="27">
        <v>0</v>
      </c>
      <c r="AK11" s="27">
        <v>0</v>
      </c>
      <c r="AL11" s="27">
        <v>0</v>
      </c>
      <c r="AM11" s="25" t="s">
        <v>1093</v>
      </c>
      <c r="AN11" s="27" t="s">
        <v>144</v>
      </c>
      <c r="AO11" s="27">
        <v>1</v>
      </c>
      <c r="AP11" s="27">
        <v>62</v>
      </c>
      <c r="AQ11" s="27" t="s">
        <v>116</v>
      </c>
      <c r="AR11" s="27">
        <v>1</v>
      </c>
      <c r="AS11" s="27">
        <v>2</v>
      </c>
      <c r="AT11" s="27">
        <v>3</v>
      </c>
      <c r="AU11" s="27">
        <v>5</v>
      </c>
      <c r="AV11" s="27">
        <v>4</v>
      </c>
      <c r="AW11" s="27">
        <v>4</v>
      </c>
      <c r="AX11" s="27">
        <v>5</v>
      </c>
      <c r="AY11" s="27">
        <v>6</v>
      </c>
      <c r="AZ11" s="27">
        <v>7</v>
      </c>
      <c r="BA11" s="27">
        <v>7</v>
      </c>
      <c r="BB11" s="27">
        <v>7</v>
      </c>
      <c r="BC11" s="27">
        <v>8</v>
      </c>
      <c r="BD11" s="37">
        <f t="shared" si="0"/>
        <v>0.12903225806451613</v>
      </c>
      <c r="BE11" s="27">
        <v>0</v>
      </c>
      <c r="BF11" s="32">
        <v>132314</v>
      </c>
      <c r="BG11" s="30">
        <v>2134.0967741935483</v>
      </c>
      <c r="BH11" s="32">
        <v>74737</v>
      </c>
      <c r="BI11" s="30">
        <v>1205.4354838709678</v>
      </c>
      <c r="BJ11" s="32">
        <v>137901</v>
      </c>
      <c r="BK11" s="30">
        <v>2224.2096774193546</v>
      </c>
      <c r="BL11" s="32">
        <v>104192</v>
      </c>
      <c r="BM11" s="30">
        <v>1680.516129032258</v>
      </c>
      <c r="BN11" s="32">
        <v>21125</v>
      </c>
      <c r="BO11" s="30">
        <v>340.72580645161293</v>
      </c>
      <c r="BP11" s="31">
        <v>470269</v>
      </c>
      <c r="BQ11" s="30">
        <v>7584.9838709677415</v>
      </c>
      <c r="BR11" s="27">
        <v>0</v>
      </c>
      <c r="BS11" s="27" t="b">
        <v>0</v>
      </c>
      <c r="BT11" s="27" t="b">
        <v>0</v>
      </c>
      <c r="BU11" s="27" t="b">
        <v>0</v>
      </c>
      <c r="BV11" s="27" t="b">
        <v>0</v>
      </c>
      <c r="BW11" s="27" t="b">
        <v>0</v>
      </c>
      <c r="BX11" s="27" t="b">
        <v>0</v>
      </c>
      <c r="BY11" s="27" t="b">
        <v>0</v>
      </c>
      <c r="BZ11" s="27" t="b">
        <v>0</v>
      </c>
      <c r="CA11" s="27" t="b">
        <v>0</v>
      </c>
      <c r="CB11" s="27" t="b">
        <v>0</v>
      </c>
      <c r="CC11" s="27" t="b">
        <v>0</v>
      </c>
      <c r="CD11" s="27" t="b">
        <v>0</v>
      </c>
      <c r="CE11" s="27" t="s">
        <v>1106</v>
      </c>
      <c r="CF11" s="27" t="s">
        <v>2465</v>
      </c>
      <c r="CG11" s="27" t="s">
        <v>2466</v>
      </c>
      <c r="CH11" s="27" t="s">
        <v>918</v>
      </c>
      <c r="CI11" s="27" t="s">
        <v>2467</v>
      </c>
      <c r="CJ11" s="27" t="s">
        <v>2468</v>
      </c>
      <c r="CK11" s="27" t="s">
        <v>1098</v>
      </c>
      <c r="CL11" s="27" t="s">
        <v>2466</v>
      </c>
      <c r="CM11" s="27" t="s">
        <v>918</v>
      </c>
      <c r="CN11" s="27" t="s">
        <v>2469</v>
      </c>
      <c r="CO11" s="27" t="s">
        <v>1097</v>
      </c>
      <c r="CP11" s="27" t="s">
        <v>2470</v>
      </c>
      <c r="CQ11" s="27" t="s">
        <v>190</v>
      </c>
      <c r="CR11" s="27" t="s">
        <v>2471</v>
      </c>
      <c r="CS11" s="27" t="s">
        <v>2472</v>
      </c>
      <c r="CT11" s="27" t="s">
        <v>2473</v>
      </c>
      <c r="CU11" s="27" t="b">
        <v>1</v>
      </c>
      <c r="CV11" s="27" t="b">
        <v>0</v>
      </c>
      <c r="CW11" s="25" t="s">
        <v>131</v>
      </c>
      <c r="CX11" s="27">
        <v>1</v>
      </c>
      <c r="CY11" s="27">
        <v>1</v>
      </c>
      <c r="CZ11" s="27">
        <v>0</v>
      </c>
      <c r="DA11" s="27" t="s">
        <v>115</v>
      </c>
      <c r="DB11" s="27">
        <v>0</v>
      </c>
      <c r="DC11" s="27" t="s">
        <v>115</v>
      </c>
      <c r="DD11" s="27">
        <v>0</v>
      </c>
      <c r="DE11" s="27"/>
    </row>
    <row r="12" spans="1:109" s="1" customFormat="1" hidden="1" x14ac:dyDescent="0.2">
      <c r="A12" s="24">
        <v>190081</v>
      </c>
      <c r="B12" s="25" t="s">
        <v>1477</v>
      </c>
      <c r="C12" s="25" t="s">
        <v>1478</v>
      </c>
      <c r="D12" s="25" t="b">
        <v>0</v>
      </c>
      <c r="E12" s="25" t="s">
        <v>330</v>
      </c>
      <c r="F12" s="25" t="s">
        <v>330</v>
      </c>
      <c r="G12" s="25">
        <v>45701</v>
      </c>
      <c r="H12" s="25" t="s">
        <v>1449</v>
      </c>
      <c r="I12" s="25" t="s">
        <v>1479</v>
      </c>
      <c r="J12" s="25" t="s">
        <v>1480</v>
      </c>
      <c r="K12" s="25">
        <v>0</v>
      </c>
      <c r="L12" s="25">
        <v>53</v>
      </c>
      <c r="M12" s="25">
        <v>0</v>
      </c>
      <c r="N12" s="25">
        <v>6</v>
      </c>
      <c r="O12" s="25">
        <v>44</v>
      </c>
      <c r="P12" s="25">
        <v>3</v>
      </c>
      <c r="Q12" s="25">
        <v>0</v>
      </c>
      <c r="R12" s="25">
        <v>0</v>
      </c>
      <c r="S12" s="25">
        <v>53</v>
      </c>
      <c r="T12" s="25">
        <v>0</v>
      </c>
      <c r="U12" s="25">
        <v>53</v>
      </c>
      <c r="V12" s="25" t="s">
        <v>115</v>
      </c>
      <c r="W12" s="25" t="s">
        <v>116</v>
      </c>
      <c r="X12" s="25">
        <v>0</v>
      </c>
      <c r="Y12" s="25">
        <v>0</v>
      </c>
      <c r="Z12" s="25">
        <v>0</v>
      </c>
      <c r="AA12" s="25">
        <v>0</v>
      </c>
      <c r="AB12" s="25">
        <v>0</v>
      </c>
      <c r="AC12" s="25">
        <v>0</v>
      </c>
      <c r="AD12" s="25">
        <v>0</v>
      </c>
      <c r="AE12" s="25">
        <v>0</v>
      </c>
      <c r="AF12" s="25">
        <v>0</v>
      </c>
      <c r="AG12" s="25">
        <v>0.26</v>
      </c>
      <c r="AH12" s="25">
        <v>14</v>
      </c>
      <c r="AI12" s="25">
        <v>14</v>
      </c>
      <c r="AJ12" s="25">
        <v>0</v>
      </c>
      <c r="AK12" s="25">
        <v>0</v>
      </c>
      <c r="AL12" s="25">
        <v>0</v>
      </c>
      <c r="AM12" s="25" t="s">
        <v>1094</v>
      </c>
      <c r="AN12" s="25" t="s">
        <v>117</v>
      </c>
      <c r="AO12" s="25">
        <v>1</v>
      </c>
      <c r="AP12" s="25">
        <v>53</v>
      </c>
      <c r="AQ12" s="25" t="s">
        <v>116</v>
      </c>
      <c r="AR12" s="25">
        <v>0</v>
      </c>
      <c r="AS12" s="25">
        <v>0</v>
      </c>
      <c r="AT12" s="25">
        <v>0</v>
      </c>
      <c r="AU12" s="25">
        <v>0</v>
      </c>
      <c r="AV12" s="25">
        <v>0</v>
      </c>
      <c r="AW12" s="25">
        <v>0</v>
      </c>
      <c r="AX12" s="25">
        <v>0</v>
      </c>
      <c r="AY12" s="25">
        <v>0</v>
      </c>
      <c r="AZ12" s="25">
        <v>0</v>
      </c>
      <c r="BA12" s="25">
        <v>0</v>
      </c>
      <c r="BB12" s="25">
        <v>0</v>
      </c>
      <c r="BC12" s="25">
        <v>0</v>
      </c>
      <c r="BD12" s="37">
        <f t="shared" si="0"/>
        <v>0</v>
      </c>
      <c r="BE12" s="25">
        <v>0</v>
      </c>
      <c r="BF12" s="29">
        <v>101861</v>
      </c>
      <c r="BG12" s="30">
        <v>1921.9056603773586</v>
      </c>
      <c r="BH12" s="29">
        <v>71995</v>
      </c>
      <c r="BI12" s="30">
        <v>1358.3962264150944</v>
      </c>
      <c r="BJ12" s="29">
        <v>73337</v>
      </c>
      <c r="BK12" s="30">
        <v>1383.7169811320755</v>
      </c>
      <c r="BL12" s="29">
        <v>103730</v>
      </c>
      <c r="BM12" s="30">
        <v>1957.1698113207547</v>
      </c>
      <c r="BN12" s="29">
        <v>11586</v>
      </c>
      <c r="BO12" s="30">
        <v>218.60377358490567</v>
      </c>
      <c r="BP12" s="31">
        <v>362509</v>
      </c>
      <c r="BQ12" s="30">
        <v>6839.7924528301883</v>
      </c>
      <c r="BR12" s="25">
        <v>0</v>
      </c>
      <c r="BS12" s="25" t="b">
        <v>0</v>
      </c>
      <c r="BT12" s="25" t="b">
        <v>0</v>
      </c>
      <c r="BU12" s="25" t="b">
        <v>0</v>
      </c>
      <c r="BV12" s="25" t="b">
        <v>0</v>
      </c>
      <c r="BW12" s="25" t="b">
        <v>0</v>
      </c>
      <c r="BX12" s="25" t="b">
        <v>0</v>
      </c>
      <c r="BY12" s="25" t="b">
        <v>0</v>
      </c>
      <c r="BZ12" s="25" t="b">
        <v>0</v>
      </c>
      <c r="CA12" s="25" t="b">
        <v>0</v>
      </c>
      <c r="CB12" s="25" t="b">
        <v>0</v>
      </c>
      <c r="CC12" s="25" t="b">
        <v>0</v>
      </c>
      <c r="CD12" s="25" t="b">
        <v>0</v>
      </c>
      <c r="CE12" s="25" t="s">
        <v>2478</v>
      </c>
      <c r="CF12" s="25" t="s">
        <v>2479</v>
      </c>
      <c r="CG12" s="25" t="s">
        <v>2480</v>
      </c>
      <c r="CH12" s="25" t="s">
        <v>177</v>
      </c>
      <c r="CI12" s="25" t="s">
        <v>2481</v>
      </c>
      <c r="CJ12" s="25" t="s">
        <v>2482</v>
      </c>
      <c r="CK12" s="25" t="s">
        <v>1098</v>
      </c>
      <c r="CL12" s="25" t="s">
        <v>2466</v>
      </c>
      <c r="CM12" s="25" t="s">
        <v>918</v>
      </c>
      <c r="CN12" s="25" t="s">
        <v>2469</v>
      </c>
      <c r="CO12" s="25" t="s">
        <v>1097</v>
      </c>
      <c r="CP12" s="25" t="s">
        <v>2470</v>
      </c>
      <c r="CQ12" s="25" t="s">
        <v>190</v>
      </c>
      <c r="CR12" s="25" t="s">
        <v>2471</v>
      </c>
      <c r="CS12" s="25" t="s">
        <v>2472</v>
      </c>
      <c r="CT12" s="25" t="s">
        <v>2473</v>
      </c>
      <c r="CU12" s="25" t="b">
        <v>1</v>
      </c>
      <c r="CV12" s="25" t="b">
        <v>0</v>
      </c>
      <c r="CW12" s="25" t="s">
        <v>131</v>
      </c>
      <c r="CX12" s="25">
        <v>1</v>
      </c>
      <c r="CY12" s="25">
        <v>1</v>
      </c>
      <c r="CZ12" s="25">
        <v>0</v>
      </c>
      <c r="DA12" s="25" t="s">
        <v>115</v>
      </c>
      <c r="DB12" s="25">
        <v>0</v>
      </c>
      <c r="DC12" s="25" t="s">
        <v>115</v>
      </c>
      <c r="DD12" s="25">
        <v>0</v>
      </c>
      <c r="DE12" s="25"/>
    </row>
    <row r="13" spans="1:109" s="1" customFormat="1" hidden="1" x14ac:dyDescent="0.2">
      <c r="A13" s="24">
        <v>180033</v>
      </c>
      <c r="B13" s="25" t="s">
        <v>1481</v>
      </c>
      <c r="C13" s="25" t="s">
        <v>1482</v>
      </c>
      <c r="D13" s="25" t="b">
        <v>0</v>
      </c>
      <c r="E13" s="25" t="s">
        <v>902</v>
      </c>
      <c r="F13" s="25" t="s">
        <v>330</v>
      </c>
      <c r="G13" s="25">
        <v>45764</v>
      </c>
      <c r="H13" s="25" t="s">
        <v>1449</v>
      </c>
      <c r="I13" s="25" t="s">
        <v>1483</v>
      </c>
      <c r="J13" s="25" t="s">
        <v>1484</v>
      </c>
      <c r="K13" s="25">
        <v>0</v>
      </c>
      <c r="L13" s="25">
        <v>40</v>
      </c>
      <c r="M13" s="25">
        <v>0</v>
      </c>
      <c r="N13" s="25">
        <v>0</v>
      </c>
      <c r="O13" s="25">
        <v>32</v>
      </c>
      <c r="P13" s="25">
        <v>8</v>
      </c>
      <c r="Q13" s="25">
        <v>0</v>
      </c>
      <c r="R13" s="25">
        <v>0</v>
      </c>
      <c r="S13" s="25">
        <v>40</v>
      </c>
      <c r="T13" s="25">
        <v>0</v>
      </c>
      <c r="U13" s="25">
        <v>40</v>
      </c>
      <c r="V13" s="25" t="s">
        <v>116</v>
      </c>
      <c r="W13" s="25" t="s">
        <v>115</v>
      </c>
      <c r="X13" s="25">
        <v>0.1</v>
      </c>
      <c r="Y13" s="25">
        <v>4</v>
      </c>
      <c r="Z13" s="25">
        <v>4</v>
      </c>
      <c r="AA13" s="25">
        <v>0</v>
      </c>
      <c r="AB13" s="25">
        <v>0</v>
      </c>
      <c r="AC13" s="25">
        <v>0</v>
      </c>
      <c r="AD13" s="25">
        <v>0</v>
      </c>
      <c r="AE13" s="25">
        <v>0</v>
      </c>
      <c r="AF13" s="25">
        <v>0</v>
      </c>
      <c r="AG13" s="25">
        <v>0</v>
      </c>
      <c r="AH13" s="25">
        <v>0</v>
      </c>
      <c r="AI13" s="25">
        <v>0</v>
      </c>
      <c r="AJ13" s="25">
        <v>0</v>
      </c>
      <c r="AK13" s="25">
        <v>0</v>
      </c>
      <c r="AL13" s="25">
        <v>0</v>
      </c>
      <c r="AM13" s="25" t="s">
        <v>1093</v>
      </c>
      <c r="AN13" s="25" t="s">
        <v>117</v>
      </c>
      <c r="AO13" s="25">
        <v>8</v>
      </c>
      <c r="AP13" s="25">
        <v>40</v>
      </c>
      <c r="AQ13" s="25" t="s">
        <v>115</v>
      </c>
      <c r="AR13" s="25">
        <v>1</v>
      </c>
      <c r="AS13" s="25">
        <v>1</v>
      </c>
      <c r="AT13" s="25">
        <v>0</v>
      </c>
      <c r="AU13" s="25">
        <v>0</v>
      </c>
      <c r="AV13" s="25">
        <v>1</v>
      </c>
      <c r="AW13" s="25">
        <v>2</v>
      </c>
      <c r="AX13" s="25">
        <v>2</v>
      </c>
      <c r="AY13" s="25">
        <v>1</v>
      </c>
      <c r="AZ13" s="25">
        <v>0</v>
      </c>
      <c r="BA13" s="25">
        <v>0</v>
      </c>
      <c r="BB13" s="25">
        <v>0</v>
      </c>
      <c r="BC13" s="25">
        <v>1</v>
      </c>
      <c r="BD13" s="37">
        <f t="shared" si="0"/>
        <v>2.5000000000000001E-2</v>
      </c>
      <c r="BE13" s="25">
        <v>0</v>
      </c>
      <c r="BF13" s="29">
        <v>81314</v>
      </c>
      <c r="BG13" s="30">
        <v>2032.85</v>
      </c>
      <c r="BH13" s="29">
        <v>66674</v>
      </c>
      <c r="BI13" s="30">
        <v>1666.85</v>
      </c>
      <c r="BJ13" s="29">
        <v>52409</v>
      </c>
      <c r="BK13" s="30">
        <v>1310.2249999999999</v>
      </c>
      <c r="BL13" s="29">
        <v>71553</v>
      </c>
      <c r="BM13" s="30">
        <v>1788.825</v>
      </c>
      <c r="BN13" s="34">
        <v>0</v>
      </c>
      <c r="BO13" s="30">
        <v>0</v>
      </c>
      <c r="BP13" s="31">
        <v>271950</v>
      </c>
      <c r="BQ13" s="30">
        <v>6798.75</v>
      </c>
      <c r="BR13" s="25">
        <v>0</v>
      </c>
      <c r="BS13" s="25" t="b">
        <v>0</v>
      </c>
      <c r="BT13" s="25" t="b">
        <v>0</v>
      </c>
      <c r="BU13" s="25" t="b">
        <v>0</v>
      </c>
      <c r="BV13" s="25" t="b">
        <v>0</v>
      </c>
      <c r="BW13" s="25" t="b">
        <v>0</v>
      </c>
      <c r="BX13" s="25" t="b">
        <v>0</v>
      </c>
      <c r="BY13" s="25" t="b">
        <v>0</v>
      </c>
      <c r="BZ13" s="25" t="b">
        <v>0</v>
      </c>
      <c r="CA13" s="25" t="b">
        <v>0</v>
      </c>
      <c r="CB13" s="25" t="b">
        <v>0</v>
      </c>
      <c r="CC13" s="25" t="b">
        <v>0</v>
      </c>
      <c r="CD13" s="25" t="b">
        <v>0</v>
      </c>
      <c r="CE13" s="25" t="s">
        <v>2483</v>
      </c>
      <c r="CF13" s="25" t="s">
        <v>2465</v>
      </c>
      <c r="CG13" s="25" t="s">
        <v>2466</v>
      </c>
      <c r="CH13" s="25" t="s">
        <v>918</v>
      </c>
      <c r="CI13" s="25" t="s">
        <v>2467</v>
      </c>
      <c r="CJ13" s="25" t="s">
        <v>2468</v>
      </c>
      <c r="CK13" s="25" t="s">
        <v>1098</v>
      </c>
      <c r="CL13" s="25" t="s">
        <v>2466</v>
      </c>
      <c r="CM13" s="25" t="s">
        <v>918</v>
      </c>
      <c r="CN13" s="25" t="s">
        <v>2469</v>
      </c>
      <c r="CO13" s="25" t="s">
        <v>1097</v>
      </c>
      <c r="CP13" s="25" t="s">
        <v>2470</v>
      </c>
      <c r="CQ13" s="25" t="s">
        <v>190</v>
      </c>
      <c r="CR13" s="25" t="s">
        <v>2471</v>
      </c>
      <c r="CS13" s="25" t="s">
        <v>2472</v>
      </c>
      <c r="CT13" s="25" t="s">
        <v>2473</v>
      </c>
      <c r="CU13" s="25" t="b">
        <v>1</v>
      </c>
      <c r="CV13" s="25" t="b">
        <v>0</v>
      </c>
      <c r="CW13" s="25" t="s">
        <v>131</v>
      </c>
      <c r="CX13" s="25">
        <v>1</v>
      </c>
      <c r="CY13" s="25">
        <v>1</v>
      </c>
      <c r="CZ13" s="25">
        <v>0</v>
      </c>
      <c r="DA13" s="25" t="s">
        <v>115</v>
      </c>
      <c r="DB13" s="25">
        <v>0</v>
      </c>
      <c r="DC13" s="25" t="s">
        <v>115</v>
      </c>
      <c r="DD13" s="25">
        <v>0</v>
      </c>
      <c r="DE13" s="25"/>
    </row>
    <row r="14" spans="1:109" s="1" customFormat="1" hidden="1" x14ac:dyDescent="0.2">
      <c r="A14" s="24">
        <v>160091</v>
      </c>
      <c r="B14" s="25" t="s">
        <v>913</v>
      </c>
      <c r="C14" s="25" t="s">
        <v>1485</v>
      </c>
      <c r="D14" s="25" t="b">
        <v>0</v>
      </c>
      <c r="E14" s="25" t="s">
        <v>449</v>
      </c>
      <c r="F14" s="25" t="s">
        <v>330</v>
      </c>
      <c r="G14" s="25">
        <v>45780</v>
      </c>
      <c r="H14" s="25" t="s">
        <v>1449</v>
      </c>
      <c r="I14" s="25" t="s">
        <v>1486</v>
      </c>
      <c r="J14" s="25" t="s">
        <v>914</v>
      </c>
      <c r="K14" s="25">
        <v>0</v>
      </c>
      <c r="L14" s="25">
        <v>0</v>
      </c>
      <c r="M14" s="25">
        <v>24</v>
      </c>
      <c r="N14" s="25">
        <v>0</v>
      </c>
      <c r="O14" s="25">
        <v>0</v>
      </c>
      <c r="P14" s="25">
        <v>10</v>
      </c>
      <c r="Q14" s="25">
        <v>36</v>
      </c>
      <c r="R14" s="25">
        <v>4</v>
      </c>
      <c r="S14" s="25">
        <v>50</v>
      </c>
      <c r="T14" s="25">
        <v>0</v>
      </c>
      <c r="U14" s="25">
        <v>50</v>
      </c>
      <c r="V14" s="25" t="s">
        <v>115</v>
      </c>
      <c r="W14" s="25" t="s">
        <v>116</v>
      </c>
      <c r="X14" s="25">
        <v>0</v>
      </c>
      <c r="Y14" s="25">
        <v>0</v>
      </c>
      <c r="Z14" s="25">
        <v>0</v>
      </c>
      <c r="AA14" s="25">
        <v>0</v>
      </c>
      <c r="AB14" s="25">
        <v>0</v>
      </c>
      <c r="AC14" s="25">
        <v>0</v>
      </c>
      <c r="AD14" s="25">
        <v>0</v>
      </c>
      <c r="AE14" s="25">
        <v>0</v>
      </c>
      <c r="AF14" s="25">
        <v>0</v>
      </c>
      <c r="AG14" s="25">
        <v>0.06</v>
      </c>
      <c r="AH14" s="25">
        <v>3</v>
      </c>
      <c r="AI14" s="25">
        <v>3</v>
      </c>
      <c r="AJ14" s="25">
        <v>0</v>
      </c>
      <c r="AK14" s="25">
        <v>0</v>
      </c>
      <c r="AL14" s="25">
        <v>0</v>
      </c>
      <c r="AM14" s="25" t="s">
        <v>1094</v>
      </c>
      <c r="AN14" s="25" t="s">
        <v>117</v>
      </c>
      <c r="AO14" s="25">
        <v>12</v>
      </c>
      <c r="AP14" s="25">
        <v>50</v>
      </c>
      <c r="AQ14" s="25" t="s">
        <v>115</v>
      </c>
      <c r="AR14" s="25">
        <v>2</v>
      </c>
      <c r="AS14" s="25">
        <v>2</v>
      </c>
      <c r="AT14" s="25">
        <v>1</v>
      </c>
      <c r="AU14" s="25">
        <v>1</v>
      </c>
      <c r="AV14" s="25">
        <v>1</v>
      </c>
      <c r="AW14" s="25">
        <v>1</v>
      </c>
      <c r="AX14" s="25">
        <v>1</v>
      </c>
      <c r="AY14" s="25">
        <v>2</v>
      </c>
      <c r="AZ14" s="25">
        <v>1</v>
      </c>
      <c r="BA14" s="25">
        <v>0</v>
      </c>
      <c r="BB14" s="25">
        <v>0</v>
      </c>
      <c r="BC14" s="25">
        <v>0</v>
      </c>
      <c r="BD14" s="37">
        <f t="shared" si="0"/>
        <v>0</v>
      </c>
      <c r="BE14" s="25">
        <v>0</v>
      </c>
      <c r="BF14" s="29">
        <v>132675</v>
      </c>
      <c r="BG14" s="30">
        <v>2653.5</v>
      </c>
      <c r="BH14" s="29">
        <v>49590</v>
      </c>
      <c r="BI14" s="30">
        <v>991.8</v>
      </c>
      <c r="BJ14" s="29">
        <v>129500</v>
      </c>
      <c r="BK14" s="30">
        <v>2590</v>
      </c>
      <c r="BL14" s="29">
        <v>62264</v>
      </c>
      <c r="BM14" s="30">
        <v>1245.28</v>
      </c>
      <c r="BN14" s="34">
        <v>16600</v>
      </c>
      <c r="BO14" s="30">
        <v>332</v>
      </c>
      <c r="BP14" s="31">
        <v>390629</v>
      </c>
      <c r="BQ14" s="30">
        <v>7812.58</v>
      </c>
      <c r="BR14" s="25">
        <v>0</v>
      </c>
      <c r="BS14" s="25" t="b">
        <v>0</v>
      </c>
      <c r="BT14" s="25" t="b">
        <v>0</v>
      </c>
      <c r="BU14" s="25" t="b">
        <v>0</v>
      </c>
      <c r="BV14" s="25" t="b">
        <v>0</v>
      </c>
      <c r="BW14" s="25" t="b">
        <v>0</v>
      </c>
      <c r="BX14" s="25" t="b">
        <v>0</v>
      </c>
      <c r="BY14" s="25" t="b">
        <v>0</v>
      </c>
      <c r="BZ14" s="25" t="b">
        <v>0</v>
      </c>
      <c r="CA14" s="25" t="b">
        <v>0</v>
      </c>
      <c r="CB14" s="25" t="b">
        <v>0</v>
      </c>
      <c r="CC14" s="25" t="b">
        <v>0</v>
      </c>
      <c r="CD14" s="25" t="b">
        <v>0</v>
      </c>
      <c r="CE14" s="25">
        <v>0</v>
      </c>
      <c r="CF14" s="25" t="s">
        <v>226</v>
      </c>
      <c r="CG14" s="25" t="s">
        <v>168</v>
      </c>
      <c r="CH14" s="25" t="s">
        <v>2452</v>
      </c>
      <c r="CI14" s="25" t="s">
        <v>2453</v>
      </c>
      <c r="CJ14" s="25" t="s">
        <v>2454</v>
      </c>
      <c r="CK14" s="25" t="s">
        <v>161</v>
      </c>
      <c r="CL14" s="25" t="s">
        <v>2455</v>
      </c>
      <c r="CM14" s="25" t="s">
        <v>2456</v>
      </c>
      <c r="CN14" s="25" t="s">
        <v>2457</v>
      </c>
      <c r="CO14" s="25" t="s">
        <v>2458</v>
      </c>
      <c r="CP14" s="25" t="s">
        <v>2459</v>
      </c>
      <c r="CQ14" s="25" t="s">
        <v>2459</v>
      </c>
      <c r="CR14" s="25" t="s">
        <v>161</v>
      </c>
      <c r="CS14" s="25" t="s">
        <v>2460</v>
      </c>
      <c r="CT14" s="25" t="s">
        <v>2461</v>
      </c>
      <c r="CU14" s="25" t="b">
        <v>1</v>
      </c>
      <c r="CV14" s="25" t="b">
        <v>0</v>
      </c>
      <c r="CW14" s="25" t="s">
        <v>131</v>
      </c>
      <c r="CX14" s="25">
        <v>1</v>
      </c>
      <c r="CY14" s="25">
        <v>1</v>
      </c>
      <c r="CZ14" s="25">
        <v>0</v>
      </c>
      <c r="DA14" s="25">
        <v>0</v>
      </c>
      <c r="DB14" s="25">
        <v>0</v>
      </c>
      <c r="DC14" s="25">
        <v>0</v>
      </c>
      <c r="DD14" s="25">
        <v>0</v>
      </c>
      <c r="DE14" s="25"/>
    </row>
    <row r="15" spans="1:109" s="1" customFormat="1" hidden="1" x14ac:dyDescent="0.2">
      <c r="A15" s="26" t="s">
        <v>1487</v>
      </c>
      <c r="B15" s="27" t="s">
        <v>1488</v>
      </c>
      <c r="C15" s="27" t="s">
        <v>1489</v>
      </c>
      <c r="D15" s="27" t="b">
        <v>0</v>
      </c>
      <c r="E15" s="27" t="s">
        <v>1107</v>
      </c>
      <c r="F15" s="27" t="s">
        <v>1108</v>
      </c>
      <c r="G15" s="27">
        <v>45885</v>
      </c>
      <c r="H15" s="25" t="s">
        <v>1449</v>
      </c>
      <c r="I15" s="27" t="s">
        <v>1490</v>
      </c>
      <c r="J15" s="27" t="s">
        <v>1109</v>
      </c>
      <c r="K15" s="27">
        <v>0</v>
      </c>
      <c r="L15" s="27">
        <v>0</v>
      </c>
      <c r="M15" s="27">
        <v>0</v>
      </c>
      <c r="N15" s="27">
        <v>0</v>
      </c>
      <c r="O15" s="27">
        <v>16</v>
      </c>
      <c r="P15" s="27">
        <v>24</v>
      </c>
      <c r="Q15" s="27">
        <v>0</v>
      </c>
      <c r="R15" s="27">
        <v>0</v>
      </c>
      <c r="S15" s="27">
        <v>40</v>
      </c>
      <c r="T15" s="27">
        <v>0</v>
      </c>
      <c r="U15" s="27">
        <v>40</v>
      </c>
      <c r="V15" s="27" t="s">
        <v>116</v>
      </c>
      <c r="W15" s="27" t="s">
        <v>115</v>
      </c>
      <c r="X15" s="27">
        <v>0</v>
      </c>
      <c r="Y15" s="27">
        <v>0</v>
      </c>
      <c r="Z15" s="27">
        <v>0</v>
      </c>
      <c r="AA15" s="27">
        <v>0</v>
      </c>
      <c r="AB15" s="27">
        <v>0</v>
      </c>
      <c r="AC15" s="27">
        <v>0</v>
      </c>
      <c r="AD15" s="27">
        <v>0</v>
      </c>
      <c r="AE15" s="27">
        <v>0</v>
      </c>
      <c r="AF15" s="27">
        <v>0</v>
      </c>
      <c r="AG15" s="27">
        <v>0</v>
      </c>
      <c r="AH15" s="27">
        <v>0</v>
      </c>
      <c r="AI15" s="27">
        <v>18</v>
      </c>
      <c r="AJ15" s="27">
        <v>0</v>
      </c>
      <c r="AK15" s="27">
        <v>0</v>
      </c>
      <c r="AL15" s="27">
        <v>0</v>
      </c>
      <c r="AM15" s="25" t="s">
        <v>1093</v>
      </c>
      <c r="AN15" s="27" t="s">
        <v>117</v>
      </c>
      <c r="AO15" s="27">
        <v>8</v>
      </c>
      <c r="AP15" s="27">
        <v>40</v>
      </c>
      <c r="AQ15" s="27" t="s">
        <v>115</v>
      </c>
      <c r="AR15" s="27">
        <v>0</v>
      </c>
      <c r="AS15" s="27">
        <v>0</v>
      </c>
      <c r="AT15" s="27">
        <v>0</v>
      </c>
      <c r="AU15" s="27">
        <v>0</v>
      </c>
      <c r="AV15" s="27">
        <v>0</v>
      </c>
      <c r="AW15" s="27">
        <v>0</v>
      </c>
      <c r="AX15" s="27">
        <v>0</v>
      </c>
      <c r="AY15" s="27">
        <v>0</v>
      </c>
      <c r="AZ15" s="27">
        <v>0</v>
      </c>
      <c r="BA15" s="27">
        <v>0</v>
      </c>
      <c r="BB15" s="27">
        <v>0</v>
      </c>
      <c r="BC15" s="27">
        <v>0</v>
      </c>
      <c r="BD15" s="37">
        <f t="shared" si="0"/>
        <v>0</v>
      </c>
      <c r="BE15" s="27">
        <v>0</v>
      </c>
      <c r="BF15" s="32">
        <v>68263</v>
      </c>
      <c r="BG15" s="30">
        <v>1706.575</v>
      </c>
      <c r="BH15" s="32">
        <v>23331</v>
      </c>
      <c r="BI15" s="30">
        <v>583.27499999999998</v>
      </c>
      <c r="BJ15" s="32">
        <v>61897</v>
      </c>
      <c r="BK15" s="30">
        <v>1547.425</v>
      </c>
      <c r="BL15" s="32">
        <v>26499</v>
      </c>
      <c r="BM15" s="30">
        <v>662.47500000000002</v>
      </c>
      <c r="BN15" s="32">
        <v>66461</v>
      </c>
      <c r="BO15" s="30">
        <v>1661.5250000000001</v>
      </c>
      <c r="BP15" s="31">
        <v>246451</v>
      </c>
      <c r="BQ15" s="30">
        <v>6161.2749999999996</v>
      </c>
      <c r="BR15" s="27">
        <v>0</v>
      </c>
      <c r="BS15" s="27" t="b">
        <v>0</v>
      </c>
      <c r="BT15" s="27" t="b">
        <v>0</v>
      </c>
      <c r="BU15" s="27" t="b">
        <v>0</v>
      </c>
      <c r="BV15" s="27" t="b">
        <v>0</v>
      </c>
      <c r="BW15" s="27" t="b">
        <v>0</v>
      </c>
      <c r="BX15" s="27" t="b">
        <v>0</v>
      </c>
      <c r="BY15" s="27" t="b">
        <v>0</v>
      </c>
      <c r="BZ15" s="27" t="b">
        <v>0</v>
      </c>
      <c r="CA15" s="27" t="b">
        <v>0</v>
      </c>
      <c r="CB15" s="27" t="b">
        <v>0</v>
      </c>
      <c r="CC15" s="27" t="b">
        <v>0</v>
      </c>
      <c r="CD15" s="27" t="b">
        <v>0</v>
      </c>
      <c r="CE15" s="27" t="s">
        <v>2484</v>
      </c>
      <c r="CF15" s="27" t="s">
        <v>186</v>
      </c>
      <c r="CG15" s="27" t="s">
        <v>2485</v>
      </c>
      <c r="CH15" s="27" t="s">
        <v>563</v>
      </c>
      <c r="CI15" s="27" t="s">
        <v>2486</v>
      </c>
      <c r="CJ15" s="27" t="s">
        <v>445</v>
      </c>
      <c r="CK15" s="27" t="s">
        <v>128</v>
      </c>
      <c r="CL15" s="27" t="s">
        <v>862</v>
      </c>
      <c r="CM15" s="27" t="s">
        <v>126</v>
      </c>
      <c r="CN15" s="27" t="s">
        <v>129</v>
      </c>
      <c r="CO15" s="27" t="s">
        <v>127</v>
      </c>
      <c r="CP15" s="27" t="s">
        <v>908</v>
      </c>
      <c r="CQ15" s="27" t="s">
        <v>227</v>
      </c>
      <c r="CR15" s="27" t="s">
        <v>1103</v>
      </c>
      <c r="CS15" s="27" t="s">
        <v>909</v>
      </c>
      <c r="CT15" s="27" t="s">
        <v>1104</v>
      </c>
      <c r="CU15" s="25" t="b">
        <v>1</v>
      </c>
      <c r="CV15" s="25" t="b">
        <v>0</v>
      </c>
      <c r="CW15" s="25" t="s">
        <v>131</v>
      </c>
      <c r="CX15" s="27">
        <v>0</v>
      </c>
      <c r="CY15" s="27">
        <v>1</v>
      </c>
      <c r="CZ15" s="27">
        <v>0</v>
      </c>
      <c r="DA15" s="27" t="s">
        <v>115</v>
      </c>
      <c r="DB15" s="27">
        <v>0</v>
      </c>
      <c r="DC15" s="27" t="s">
        <v>115</v>
      </c>
      <c r="DD15" s="27">
        <v>0</v>
      </c>
      <c r="DE15" s="27"/>
    </row>
    <row r="16" spans="1:109" s="1" customFormat="1" hidden="1" x14ac:dyDescent="0.2">
      <c r="A16" s="24" t="s">
        <v>1487</v>
      </c>
      <c r="B16" s="25" t="s">
        <v>1491</v>
      </c>
      <c r="C16" s="25" t="s">
        <v>1492</v>
      </c>
      <c r="D16" s="25" t="b">
        <v>0</v>
      </c>
      <c r="E16" s="25" t="s">
        <v>1107</v>
      </c>
      <c r="F16" s="25" t="s">
        <v>1108</v>
      </c>
      <c r="G16" s="25">
        <v>45885</v>
      </c>
      <c r="H16" s="25" t="s">
        <v>1449</v>
      </c>
      <c r="I16" s="25" t="s">
        <v>1490</v>
      </c>
      <c r="J16" s="25" t="s">
        <v>1493</v>
      </c>
      <c r="K16" s="25">
        <v>0</v>
      </c>
      <c r="L16" s="25">
        <v>0</v>
      </c>
      <c r="M16" s="25">
        <v>2</v>
      </c>
      <c r="N16" s="25">
        <v>0</v>
      </c>
      <c r="O16" s="25">
        <v>12</v>
      </c>
      <c r="P16" s="25">
        <v>28</v>
      </c>
      <c r="Q16" s="25">
        <v>10</v>
      </c>
      <c r="R16" s="25">
        <v>0</v>
      </c>
      <c r="S16" s="25">
        <v>50</v>
      </c>
      <c r="T16" s="25">
        <v>0</v>
      </c>
      <c r="U16" s="25">
        <v>50</v>
      </c>
      <c r="V16" s="25" t="s">
        <v>115</v>
      </c>
      <c r="W16" s="25" t="s">
        <v>116</v>
      </c>
      <c r="X16" s="25">
        <v>0</v>
      </c>
      <c r="Y16" s="25">
        <v>0</v>
      </c>
      <c r="Z16" s="25">
        <v>0</v>
      </c>
      <c r="AA16" s="25">
        <v>0</v>
      </c>
      <c r="AB16" s="25">
        <v>0</v>
      </c>
      <c r="AC16" s="25">
        <v>0</v>
      </c>
      <c r="AD16" s="25">
        <v>0</v>
      </c>
      <c r="AE16" s="25">
        <v>0</v>
      </c>
      <c r="AF16" s="25">
        <v>0</v>
      </c>
      <c r="AG16" s="25">
        <v>0</v>
      </c>
      <c r="AH16" s="25">
        <v>0</v>
      </c>
      <c r="AI16" s="25">
        <v>17</v>
      </c>
      <c r="AJ16" s="25">
        <v>0</v>
      </c>
      <c r="AK16" s="25">
        <v>0</v>
      </c>
      <c r="AL16" s="25">
        <v>0</v>
      </c>
      <c r="AM16" s="25" t="s">
        <v>1094</v>
      </c>
      <c r="AN16" s="25" t="s">
        <v>133</v>
      </c>
      <c r="AO16" s="25">
        <v>12</v>
      </c>
      <c r="AP16" s="25">
        <v>50</v>
      </c>
      <c r="AQ16" s="25" t="s">
        <v>115</v>
      </c>
      <c r="AR16" s="25">
        <v>0</v>
      </c>
      <c r="AS16" s="25">
        <v>0</v>
      </c>
      <c r="AT16" s="25">
        <v>0</v>
      </c>
      <c r="AU16" s="25">
        <v>0</v>
      </c>
      <c r="AV16" s="25">
        <v>0</v>
      </c>
      <c r="AW16" s="25">
        <v>0</v>
      </c>
      <c r="AX16" s="25">
        <v>0</v>
      </c>
      <c r="AY16" s="25">
        <v>0</v>
      </c>
      <c r="AZ16" s="25">
        <v>0</v>
      </c>
      <c r="BA16" s="25">
        <v>0</v>
      </c>
      <c r="BB16" s="25">
        <v>0</v>
      </c>
      <c r="BC16" s="25">
        <v>0</v>
      </c>
      <c r="BD16" s="37">
        <f t="shared" si="0"/>
        <v>0</v>
      </c>
      <c r="BE16" s="25">
        <v>0</v>
      </c>
      <c r="BF16" s="29">
        <v>60470</v>
      </c>
      <c r="BG16" s="30">
        <v>1209.4000000000001</v>
      </c>
      <c r="BH16" s="29">
        <v>37927</v>
      </c>
      <c r="BI16" s="30">
        <v>758.54</v>
      </c>
      <c r="BJ16" s="29">
        <v>72552</v>
      </c>
      <c r="BK16" s="30">
        <v>1451.04</v>
      </c>
      <c r="BL16" s="29">
        <v>31485</v>
      </c>
      <c r="BM16" s="30">
        <v>629.70000000000005</v>
      </c>
      <c r="BN16" s="29">
        <v>115111</v>
      </c>
      <c r="BO16" s="30">
        <v>2302.2199999999998</v>
      </c>
      <c r="BP16" s="31">
        <v>317545</v>
      </c>
      <c r="BQ16" s="30">
        <v>6350.9</v>
      </c>
      <c r="BR16" s="25">
        <v>0</v>
      </c>
      <c r="BS16" s="25" t="b">
        <v>0</v>
      </c>
      <c r="BT16" s="25" t="b">
        <v>0</v>
      </c>
      <c r="BU16" s="25" t="b">
        <v>0</v>
      </c>
      <c r="BV16" s="25" t="b">
        <v>0</v>
      </c>
      <c r="BW16" s="25" t="b">
        <v>0</v>
      </c>
      <c r="BX16" s="25" t="b">
        <v>0</v>
      </c>
      <c r="BY16" s="25" t="b">
        <v>0</v>
      </c>
      <c r="BZ16" s="25" t="b">
        <v>0</v>
      </c>
      <c r="CA16" s="25" t="b">
        <v>0</v>
      </c>
      <c r="CB16" s="25" t="b">
        <v>0</v>
      </c>
      <c r="CC16" s="25" t="b">
        <v>0</v>
      </c>
      <c r="CD16" s="25" t="b">
        <v>0</v>
      </c>
      <c r="CE16" s="25" t="s">
        <v>2487</v>
      </c>
      <c r="CF16" s="25" t="s">
        <v>2488</v>
      </c>
      <c r="CG16" s="25" t="s">
        <v>2489</v>
      </c>
      <c r="CH16" s="25" t="s">
        <v>177</v>
      </c>
      <c r="CI16" s="25" t="s">
        <v>2490</v>
      </c>
      <c r="CJ16" s="25" t="s">
        <v>2491</v>
      </c>
      <c r="CK16" s="25" t="s">
        <v>128</v>
      </c>
      <c r="CL16" s="25" t="s">
        <v>862</v>
      </c>
      <c r="CM16" s="25" t="s">
        <v>126</v>
      </c>
      <c r="CN16" s="25" t="s">
        <v>129</v>
      </c>
      <c r="CO16" s="25" t="s">
        <v>127</v>
      </c>
      <c r="CP16" s="25" t="s">
        <v>908</v>
      </c>
      <c r="CQ16" s="25" t="s">
        <v>227</v>
      </c>
      <c r="CR16" s="25" t="s">
        <v>1103</v>
      </c>
      <c r="CS16" s="25" t="s">
        <v>909</v>
      </c>
      <c r="CT16" s="25" t="s">
        <v>1104</v>
      </c>
      <c r="CU16" s="25" t="b">
        <v>1</v>
      </c>
      <c r="CV16" s="25" t="b">
        <v>0</v>
      </c>
      <c r="CW16" s="25" t="s">
        <v>131</v>
      </c>
      <c r="CX16" s="25">
        <v>0</v>
      </c>
      <c r="CY16" s="25">
        <v>1</v>
      </c>
      <c r="CZ16" s="25">
        <v>0</v>
      </c>
      <c r="DA16" s="25" t="s">
        <v>115</v>
      </c>
      <c r="DB16" s="25">
        <v>0</v>
      </c>
      <c r="DC16" s="25" t="s">
        <v>115</v>
      </c>
      <c r="DD16" s="25">
        <v>0</v>
      </c>
      <c r="DE16" s="25"/>
    </row>
    <row r="17" spans="1:109" s="1" customFormat="1" hidden="1" x14ac:dyDescent="0.2">
      <c r="A17" s="24" t="s">
        <v>1494</v>
      </c>
      <c r="B17" s="25" t="s">
        <v>1495</v>
      </c>
      <c r="C17" s="25" t="s">
        <v>1496</v>
      </c>
      <c r="D17" s="25" t="b">
        <v>0</v>
      </c>
      <c r="E17" s="25" t="s">
        <v>1497</v>
      </c>
      <c r="F17" s="25" t="s">
        <v>1108</v>
      </c>
      <c r="G17" s="25">
        <v>45895</v>
      </c>
      <c r="H17" s="25" t="s">
        <v>1449</v>
      </c>
      <c r="I17" s="25" t="s">
        <v>1498</v>
      </c>
      <c r="J17" s="25" t="s">
        <v>1499</v>
      </c>
      <c r="K17" s="25">
        <v>0</v>
      </c>
      <c r="L17" s="25">
        <v>41</v>
      </c>
      <c r="M17" s="25">
        <v>0</v>
      </c>
      <c r="N17" s="25">
        <v>0</v>
      </c>
      <c r="O17" s="25">
        <v>40</v>
      </c>
      <c r="P17" s="25">
        <v>1</v>
      </c>
      <c r="Q17" s="25">
        <v>0</v>
      </c>
      <c r="R17" s="25">
        <v>0</v>
      </c>
      <c r="S17" s="25">
        <v>41</v>
      </c>
      <c r="T17" s="25">
        <v>0</v>
      </c>
      <c r="U17" s="25">
        <v>41</v>
      </c>
      <c r="V17" s="25" t="s">
        <v>116</v>
      </c>
      <c r="W17" s="25" t="s">
        <v>115</v>
      </c>
      <c r="X17" s="25">
        <v>0.17</v>
      </c>
      <c r="Y17" s="25">
        <v>7</v>
      </c>
      <c r="Z17" s="25">
        <v>7</v>
      </c>
      <c r="AA17" s="25">
        <v>0</v>
      </c>
      <c r="AB17" s="25">
        <v>0</v>
      </c>
      <c r="AC17" s="25">
        <v>0</v>
      </c>
      <c r="AD17" s="25">
        <v>0</v>
      </c>
      <c r="AE17" s="25">
        <v>0</v>
      </c>
      <c r="AF17" s="25">
        <v>0</v>
      </c>
      <c r="AG17" s="25">
        <v>0.05</v>
      </c>
      <c r="AH17" s="25">
        <v>3</v>
      </c>
      <c r="AI17" s="25">
        <v>3</v>
      </c>
      <c r="AJ17" s="25">
        <v>0</v>
      </c>
      <c r="AK17" s="25">
        <v>0</v>
      </c>
      <c r="AL17" s="25">
        <v>0</v>
      </c>
      <c r="AM17" s="25" t="s">
        <v>1093</v>
      </c>
      <c r="AN17" s="25" t="s">
        <v>117</v>
      </c>
      <c r="AO17" s="25">
        <v>1</v>
      </c>
      <c r="AP17" s="25">
        <v>41</v>
      </c>
      <c r="AQ17" s="25" t="s">
        <v>116</v>
      </c>
      <c r="AR17" s="25">
        <v>1</v>
      </c>
      <c r="AS17" s="25">
        <v>1</v>
      </c>
      <c r="AT17" s="25">
        <v>2</v>
      </c>
      <c r="AU17" s="25">
        <v>1</v>
      </c>
      <c r="AV17" s="25">
        <v>1</v>
      </c>
      <c r="AW17" s="25">
        <v>2</v>
      </c>
      <c r="AX17" s="25">
        <v>2</v>
      </c>
      <c r="AY17" s="25">
        <v>0</v>
      </c>
      <c r="AZ17" s="25">
        <v>1</v>
      </c>
      <c r="BA17" s="25">
        <v>0</v>
      </c>
      <c r="BB17" s="25">
        <v>1</v>
      </c>
      <c r="BC17" s="25">
        <v>1</v>
      </c>
      <c r="BD17" s="37">
        <f t="shared" si="0"/>
        <v>2.4390243902439025E-2</v>
      </c>
      <c r="BE17" s="25">
        <v>0</v>
      </c>
      <c r="BF17" s="29">
        <v>89505</v>
      </c>
      <c r="BG17" s="30">
        <v>2183.0487804878048</v>
      </c>
      <c r="BH17" s="29">
        <v>27552</v>
      </c>
      <c r="BI17" s="30">
        <v>672</v>
      </c>
      <c r="BJ17" s="29">
        <v>68167</v>
      </c>
      <c r="BK17" s="30">
        <v>1662.6097560975609</v>
      </c>
      <c r="BL17" s="29">
        <v>52632</v>
      </c>
      <c r="BM17" s="30">
        <v>1283.7073170731708</v>
      </c>
      <c r="BN17" s="29">
        <v>16652</v>
      </c>
      <c r="BO17" s="30">
        <v>406.14634146341461</v>
      </c>
      <c r="BP17" s="31">
        <v>254508</v>
      </c>
      <c r="BQ17" s="30">
        <v>6207.5121951219517</v>
      </c>
      <c r="BR17" s="25">
        <v>0</v>
      </c>
      <c r="BS17" s="25" t="b">
        <v>0</v>
      </c>
      <c r="BT17" s="25" t="b">
        <v>0</v>
      </c>
      <c r="BU17" s="25" t="b">
        <v>0</v>
      </c>
      <c r="BV17" s="25" t="b">
        <v>0</v>
      </c>
      <c r="BW17" s="25" t="b">
        <v>0</v>
      </c>
      <c r="BX17" s="25" t="b">
        <v>0</v>
      </c>
      <c r="BY17" s="25" t="b">
        <v>0</v>
      </c>
      <c r="BZ17" s="25" t="b">
        <v>0</v>
      </c>
      <c r="CA17" s="25" t="b">
        <v>0</v>
      </c>
      <c r="CB17" s="25" t="b">
        <v>0</v>
      </c>
      <c r="CC17" s="25" t="b">
        <v>0</v>
      </c>
      <c r="CD17" s="25" t="b">
        <v>0</v>
      </c>
      <c r="CE17" s="25" t="s">
        <v>2492</v>
      </c>
      <c r="CF17" s="25" t="s">
        <v>2493</v>
      </c>
      <c r="CG17" s="25" t="s">
        <v>2494</v>
      </c>
      <c r="CH17" s="25" t="s">
        <v>2495</v>
      </c>
      <c r="CI17" s="25" t="s">
        <v>2496</v>
      </c>
      <c r="CJ17" s="25" t="s">
        <v>2497</v>
      </c>
      <c r="CK17" s="25" t="s">
        <v>2498</v>
      </c>
      <c r="CL17" s="25" t="s">
        <v>2494</v>
      </c>
      <c r="CM17" s="25" t="s">
        <v>2495</v>
      </c>
      <c r="CN17" s="25" t="s">
        <v>165</v>
      </c>
      <c r="CO17" s="25" t="s">
        <v>2499</v>
      </c>
      <c r="CP17" s="25" t="s">
        <v>2500</v>
      </c>
      <c r="CQ17" s="25" t="s">
        <v>917</v>
      </c>
      <c r="CR17" s="25" t="s">
        <v>164</v>
      </c>
      <c r="CS17" s="25" t="s">
        <v>2501</v>
      </c>
      <c r="CT17" s="25" t="s">
        <v>2502</v>
      </c>
      <c r="CU17" s="25" t="b">
        <v>1</v>
      </c>
      <c r="CV17" s="25" t="b">
        <v>0</v>
      </c>
      <c r="CW17" s="25" t="s">
        <v>131</v>
      </c>
      <c r="CX17" s="25">
        <v>3</v>
      </c>
      <c r="CY17" s="25">
        <v>0</v>
      </c>
      <c r="CZ17" s="25">
        <v>0</v>
      </c>
      <c r="DA17" s="25" t="s">
        <v>115</v>
      </c>
      <c r="DB17" s="25">
        <v>0</v>
      </c>
      <c r="DC17" s="25">
        <v>0</v>
      </c>
      <c r="DD17" s="25">
        <v>0</v>
      </c>
      <c r="DE17" s="25"/>
    </row>
    <row r="18" spans="1:109" s="1" customFormat="1" hidden="1" x14ac:dyDescent="0.2">
      <c r="A18" s="24" t="s">
        <v>1500</v>
      </c>
      <c r="B18" s="25" t="s">
        <v>1501</v>
      </c>
      <c r="C18" s="25" t="s">
        <v>1502</v>
      </c>
      <c r="D18" s="25" t="b">
        <v>0</v>
      </c>
      <c r="E18" s="25" t="s">
        <v>1503</v>
      </c>
      <c r="F18" s="25" t="s">
        <v>1504</v>
      </c>
      <c r="G18" s="25" t="s">
        <v>1505</v>
      </c>
      <c r="H18" s="25" t="s">
        <v>1449</v>
      </c>
      <c r="I18" s="25" t="s">
        <v>1506</v>
      </c>
      <c r="J18" s="25" t="s">
        <v>1507</v>
      </c>
      <c r="K18" s="25">
        <v>0</v>
      </c>
      <c r="L18" s="25">
        <v>51</v>
      </c>
      <c r="M18" s="25">
        <v>0</v>
      </c>
      <c r="N18" s="25">
        <v>0</v>
      </c>
      <c r="O18" s="25">
        <v>51</v>
      </c>
      <c r="P18" s="25">
        <v>0</v>
      </c>
      <c r="Q18" s="25">
        <v>0</v>
      </c>
      <c r="R18" s="25">
        <v>0</v>
      </c>
      <c r="S18" s="25">
        <v>51</v>
      </c>
      <c r="T18" s="25">
        <v>0</v>
      </c>
      <c r="U18" s="25">
        <v>51</v>
      </c>
      <c r="V18" s="25" t="s">
        <v>116</v>
      </c>
      <c r="W18" s="25" t="s">
        <v>115</v>
      </c>
      <c r="X18" s="25">
        <v>0.13</v>
      </c>
      <c r="Y18" s="25">
        <v>7</v>
      </c>
      <c r="Z18" s="25">
        <v>7</v>
      </c>
      <c r="AA18" s="25">
        <v>0</v>
      </c>
      <c r="AB18" s="25">
        <v>0</v>
      </c>
      <c r="AC18" s="25">
        <v>0</v>
      </c>
      <c r="AD18" s="25">
        <v>0</v>
      </c>
      <c r="AE18" s="25">
        <v>0</v>
      </c>
      <c r="AF18" s="25">
        <v>0</v>
      </c>
      <c r="AG18" s="25">
        <v>0.05</v>
      </c>
      <c r="AH18" s="25">
        <v>3</v>
      </c>
      <c r="AI18" s="25">
        <v>3</v>
      </c>
      <c r="AJ18" s="25">
        <v>0</v>
      </c>
      <c r="AK18" s="25">
        <v>0</v>
      </c>
      <c r="AL18" s="25">
        <v>0</v>
      </c>
      <c r="AM18" s="25" t="s">
        <v>1093</v>
      </c>
      <c r="AN18" s="25" t="s">
        <v>117</v>
      </c>
      <c r="AO18" s="25">
        <v>1</v>
      </c>
      <c r="AP18" s="25">
        <v>51</v>
      </c>
      <c r="AQ18" s="25" t="s">
        <v>116</v>
      </c>
      <c r="AR18" s="25">
        <v>2</v>
      </c>
      <c r="AS18" s="25">
        <v>2</v>
      </c>
      <c r="AT18" s="25">
        <v>2</v>
      </c>
      <c r="AU18" s="25">
        <v>1</v>
      </c>
      <c r="AV18" s="25">
        <v>3</v>
      </c>
      <c r="AW18" s="25">
        <v>3</v>
      </c>
      <c r="AX18" s="25">
        <v>3</v>
      </c>
      <c r="AY18" s="25">
        <v>4</v>
      </c>
      <c r="AZ18" s="25">
        <v>3</v>
      </c>
      <c r="BA18" s="25">
        <v>5</v>
      </c>
      <c r="BB18" s="25">
        <v>3</v>
      </c>
      <c r="BC18" s="25">
        <v>3</v>
      </c>
      <c r="BD18" s="37">
        <f t="shared" si="0"/>
        <v>5.8823529411764705E-2</v>
      </c>
      <c r="BE18" s="25">
        <v>0</v>
      </c>
      <c r="BF18" s="29">
        <v>119956</v>
      </c>
      <c r="BG18" s="30">
        <v>2352.0784313725489</v>
      </c>
      <c r="BH18" s="29">
        <v>65714</v>
      </c>
      <c r="BI18" s="30">
        <v>1288.5098039215686</v>
      </c>
      <c r="BJ18" s="29">
        <v>66129</v>
      </c>
      <c r="BK18" s="30">
        <v>1296.6470588235295</v>
      </c>
      <c r="BL18" s="29">
        <v>63829</v>
      </c>
      <c r="BM18" s="30">
        <v>1251.5490196078431</v>
      </c>
      <c r="BN18" s="29">
        <v>18256</v>
      </c>
      <c r="BO18" s="30">
        <v>357.96078431372547</v>
      </c>
      <c r="BP18" s="31">
        <v>333884</v>
      </c>
      <c r="BQ18" s="30">
        <v>6546.7450980392159</v>
      </c>
      <c r="BR18" s="25">
        <v>0</v>
      </c>
      <c r="BS18" s="25" t="b">
        <v>0</v>
      </c>
      <c r="BT18" s="25" t="b">
        <v>0</v>
      </c>
      <c r="BU18" s="25" t="b">
        <v>0</v>
      </c>
      <c r="BV18" s="25" t="b">
        <v>0</v>
      </c>
      <c r="BW18" s="25" t="b">
        <v>0</v>
      </c>
      <c r="BX18" s="25" t="b">
        <v>0</v>
      </c>
      <c r="BY18" s="25" t="b">
        <v>0</v>
      </c>
      <c r="BZ18" s="25" t="b">
        <v>0</v>
      </c>
      <c r="CA18" s="25" t="b">
        <v>0</v>
      </c>
      <c r="CB18" s="25" t="b">
        <v>0</v>
      </c>
      <c r="CC18" s="25" t="b">
        <v>0</v>
      </c>
      <c r="CD18" s="25" t="b">
        <v>0</v>
      </c>
      <c r="CE18" s="25" t="s">
        <v>2503</v>
      </c>
      <c r="CF18" s="25" t="s">
        <v>2493</v>
      </c>
      <c r="CG18" s="25" t="s">
        <v>2494</v>
      </c>
      <c r="CH18" s="25" t="s">
        <v>2495</v>
      </c>
      <c r="CI18" s="25" t="s">
        <v>2496</v>
      </c>
      <c r="CJ18" s="25" t="s">
        <v>2497</v>
      </c>
      <c r="CK18" s="25" t="s">
        <v>2498</v>
      </c>
      <c r="CL18" s="25" t="s">
        <v>2494</v>
      </c>
      <c r="CM18" s="25" t="s">
        <v>2495</v>
      </c>
      <c r="CN18" s="25" t="s">
        <v>165</v>
      </c>
      <c r="CO18" s="25" t="s">
        <v>2499</v>
      </c>
      <c r="CP18" s="25" t="s">
        <v>2500</v>
      </c>
      <c r="CQ18" s="25" t="s">
        <v>917</v>
      </c>
      <c r="CR18" s="25" t="s">
        <v>164</v>
      </c>
      <c r="CS18" s="25" t="s">
        <v>2501</v>
      </c>
      <c r="CT18" s="25" t="s">
        <v>2502</v>
      </c>
      <c r="CU18" s="25" t="b">
        <v>1</v>
      </c>
      <c r="CV18" s="25" t="b">
        <v>0</v>
      </c>
      <c r="CW18" s="25" t="s">
        <v>131</v>
      </c>
      <c r="CX18" s="25">
        <v>3</v>
      </c>
      <c r="CY18" s="25">
        <v>0</v>
      </c>
      <c r="CZ18" s="25">
        <v>0</v>
      </c>
      <c r="DA18" s="25" t="s">
        <v>115</v>
      </c>
      <c r="DB18" s="25">
        <v>0</v>
      </c>
      <c r="DC18" s="25">
        <v>0</v>
      </c>
      <c r="DD18" s="25">
        <v>0</v>
      </c>
      <c r="DE18" s="35"/>
    </row>
    <row r="19" spans="1:109" s="1" customFormat="1" hidden="1" x14ac:dyDescent="0.2">
      <c r="A19" s="24" t="s">
        <v>1508</v>
      </c>
      <c r="B19" s="25" t="s">
        <v>1509</v>
      </c>
      <c r="C19" s="25" t="s">
        <v>1510</v>
      </c>
      <c r="D19" s="25" t="b">
        <v>0</v>
      </c>
      <c r="E19" s="25" t="s">
        <v>1511</v>
      </c>
      <c r="F19" s="25" t="s">
        <v>1504</v>
      </c>
      <c r="G19" s="25" t="s">
        <v>1512</v>
      </c>
      <c r="H19" s="25" t="s">
        <v>1449</v>
      </c>
      <c r="I19" s="25" t="s">
        <v>1513</v>
      </c>
      <c r="J19" s="25" t="s">
        <v>1514</v>
      </c>
      <c r="K19" s="25">
        <v>0</v>
      </c>
      <c r="L19" s="25">
        <v>50</v>
      </c>
      <c r="M19" s="25">
        <v>0</v>
      </c>
      <c r="N19" s="25">
        <v>0</v>
      </c>
      <c r="O19" s="25">
        <v>51</v>
      </c>
      <c r="P19" s="25">
        <v>0</v>
      </c>
      <c r="Q19" s="25">
        <v>0</v>
      </c>
      <c r="R19" s="25">
        <v>0</v>
      </c>
      <c r="S19" s="25">
        <v>50</v>
      </c>
      <c r="T19" s="25">
        <v>1</v>
      </c>
      <c r="U19" s="25">
        <v>51</v>
      </c>
      <c r="V19" s="25" t="s">
        <v>116</v>
      </c>
      <c r="W19" s="25" t="s">
        <v>115</v>
      </c>
      <c r="X19" s="25">
        <v>0.11</v>
      </c>
      <c r="Y19" s="25">
        <v>6</v>
      </c>
      <c r="Z19" s="25">
        <v>6</v>
      </c>
      <c r="AA19" s="25">
        <v>0</v>
      </c>
      <c r="AB19" s="25">
        <v>0</v>
      </c>
      <c r="AC19" s="25">
        <v>0</v>
      </c>
      <c r="AD19" s="25">
        <v>0</v>
      </c>
      <c r="AE19" s="25">
        <v>0</v>
      </c>
      <c r="AF19" s="25">
        <v>0</v>
      </c>
      <c r="AG19" s="25">
        <v>0</v>
      </c>
      <c r="AH19" s="25">
        <v>0</v>
      </c>
      <c r="AI19" s="25">
        <v>0</v>
      </c>
      <c r="AJ19" s="25">
        <v>0</v>
      </c>
      <c r="AK19" s="25">
        <v>0</v>
      </c>
      <c r="AL19" s="25">
        <v>0</v>
      </c>
      <c r="AM19" s="25" t="s">
        <v>1093</v>
      </c>
      <c r="AN19" s="25" t="s">
        <v>144</v>
      </c>
      <c r="AO19" s="25">
        <v>1</v>
      </c>
      <c r="AP19" s="25">
        <v>51</v>
      </c>
      <c r="AQ19" s="25" t="s">
        <v>116</v>
      </c>
      <c r="AR19" s="25">
        <v>2</v>
      </c>
      <c r="AS19" s="25">
        <v>2</v>
      </c>
      <c r="AT19" s="25">
        <v>3</v>
      </c>
      <c r="AU19" s="25">
        <v>3</v>
      </c>
      <c r="AV19" s="25">
        <v>3</v>
      </c>
      <c r="AW19" s="25">
        <v>3</v>
      </c>
      <c r="AX19" s="25">
        <v>2</v>
      </c>
      <c r="AY19" s="25">
        <v>5</v>
      </c>
      <c r="AZ19" s="25">
        <v>5</v>
      </c>
      <c r="BA19" s="25">
        <v>6</v>
      </c>
      <c r="BB19" s="25">
        <v>5</v>
      </c>
      <c r="BC19" s="25">
        <v>6</v>
      </c>
      <c r="BD19" s="37">
        <f t="shared" si="0"/>
        <v>0.11764705882352941</v>
      </c>
      <c r="BE19" s="25">
        <v>0</v>
      </c>
      <c r="BF19" s="29">
        <v>123540</v>
      </c>
      <c r="BG19" s="30">
        <v>2422.3529411764707</v>
      </c>
      <c r="BH19" s="29">
        <v>113537</v>
      </c>
      <c r="BI19" s="30">
        <v>2226.2156862745096</v>
      </c>
      <c r="BJ19" s="29">
        <v>66298</v>
      </c>
      <c r="BK19" s="30">
        <v>1299.9607843137255</v>
      </c>
      <c r="BL19" s="29">
        <v>60366</v>
      </c>
      <c r="BM19" s="30">
        <v>1183.6470588235295</v>
      </c>
      <c r="BN19" s="34">
        <v>17850</v>
      </c>
      <c r="BO19" s="30">
        <v>350</v>
      </c>
      <c r="BP19" s="31">
        <v>381591</v>
      </c>
      <c r="BQ19" s="30">
        <v>7482.1764705882351</v>
      </c>
      <c r="BR19" s="25">
        <v>0</v>
      </c>
      <c r="BS19" s="25" t="b">
        <v>0</v>
      </c>
      <c r="BT19" s="25" t="b">
        <v>0</v>
      </c>
      <c r="BU19" s="25" t="b">
        <v>0</v>
      </c>
      <c r="BV19" s="25" t="b">
        <v>0</v>
      </c>
      <c r="BW19" s="25" t="b">
        <v>0</v>
      </c>
      <c r="BX19" s="25" t="b">
        <v>0</v>
      </c>
      <c r="BY19" s="25" t="b">
        <v>0</v>
      </c>
      <c r="BZ19" s="25" t="b">
        <v>0</v>
      </c>
      <c r="CA19" s="25" t="b">
        <v>0</v>
      </c>
      <c r="CB19" s="25" t="b">
        <v>0</v>
      </c>
      <c r="CC19" s="25" t="b">
        <v>0</v>
      </c>
      <c r="CD19" s="25" t="b">
        <v>0</v>
      </c>
      <c r="CE19" s="25" t="s">
        <v>2504</v>
      </c>
      <c r="CF19" s="25" t="s">
        <v>2493</v>
      </c>
      <c r="CG19" s="25" t="s">
        <v>2494</v>
      </c>
      <c r="CH19" s="25" t="s">
        <v>2495</v>
      </c>
      <c r="CI19" s="25" t="s">
        <v>2496</v>
      </c>
      <c r="CJ19" s="25" t="s">
        <v>2497</v>
      </c>
      <c r="CK19" s="25" t="s">
        <v>2498</v>
      </c>
      <c r="CL19" s="25" t="s">
        <v>2494</v>
      </c>
      <c r="CM19" s="25" t="s">
        <v>2495</v>
      </c>
      <c r="CN19" s="25" t="s">
        <v>165</v>
      </c>
      <c r="CO19" s="25" t="s">
        <v>2499</v>
      </c>
      <c r="CP19" s="25" t="s">
        <v>2500</v>
      </c>
      <c r="CQ19" s="25" t="s">
        <v>917</v>
      </c>
      <c r="CR19" s="25" t="s">
        <v>164</v>
      </c>
      <c r="CS19" s="25" t="s">
        <v>2501</v>
      </c>
      <c r="CT19" s="25" t="s">
        <v>2502</v>
      </c>
      <c r="CU19" s="25" t="b">
        <v>0</v>
      </c>
      <c r="CV19" s="25" t="b">
        <v>1</v>
      </c>
      <c r="CW19" s="25" t="s">
        <v>123</v>
      </c>
      <c r="CX19" s="25">
        <v>3</v>
      </c>
      <c r="CY19" s="25">
        <v>1</v>
      </c>
      <c r="CZ19" s="25">
        <v>0</v>
      </c>
      <c r="DA19" s="25" t="s">
        <v>115</v>
      </c>
      <c r="DB19" s="25">
        <v>0</v>
      </c>
      <c r="DC19" s="25">
        <v>0</v>
      </c>
      <c r="DD19" s="25">
        <v>0</v>
      </c>
      <c r="DE19" s="25"/>
    </row>
    <row r="20" spans="1:109" s="1" customFormat="1" hidden="1" x14ac:dyDescent="0.2">
      <c r="A20" s="24">
        <v>130026</v>
      </c>
      <c r="B20" s="25" t="s">
        <v>763</v>
      </c>
      <c r="C20" s="25" t="s">
        <v>1515</v>
      </c>
      <c r="D20" s="25" t="b">
        <v>0</v>
      </c>
      <c r="E20" s="25" t="s">
        <v>764</v>
      </c>
      <c r="F20" s="25" t="s">
        <v>262</v>
      </c>
      <c r="G20" s="25">
        <v>45171</v>
      </c>
      <c r="H20" s="25" t="s">
        <v>1449</v>
      </c>
      <c r="I20" s="25" t="s">
        <v>1516</v>
      </c>
      <c r="J20" s="25" t="s">
        <v>1517</v>
      </c>
      <c r="K20" s="25">
        <v>0</v>
      </c>
      <c r="L20" s="25">
        <v>40</v>
      </c>
      <c r="M20" s="25">
        <v>0</v>
      </c>
      <c r="N20" s="25">
        <v>0</v>
      </c>
      <c r="O20" s="25">
        <v>8</v>
      </c>
      <c r="P20" s="25">
        <v>24</v>
      </c>
      <c r="Q20" s="25">
        <v>8</v>
      </c>
      <c r="R20" s="25">
        <v>0</v>
      </c>
      <c r="S20" s="25">
        <v>40</v>
      </c>
      <c r="T20" s="25">
        <v>0</v>
      </c>
      <c r="U20" s="25">
        <v>40</v>
      </c>
      <c r="V20" s="25" t="s">
        <v>115</v>
      </c>
      <c r="W20" s="25" t="s">
        <v>116</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t="s">
        <v>1094</v>
      </c>
      <c r="AN20" s="25" t="s">
        <v>117</v>
      </c>
      <c r="AO20" s="25">
        <v>4</v>
      </c>
      <c r="AP20" s="25">
        <v>8</v>
      </c>
      <c r="AQ20" s="25" t="s">
        <v>115</v>
      </c>
      <c r="AR20" s="25">
        <v>3</v>
      </c>
      <c r="AS20" s="25">
        <v>3</v>
      </c>
      <c r="AT20" s="25">
        <v>3</v>
      </c>
      <c r="AU20" s="25">
        <v>3</v>
      </c>
      <c r="AV20" s="25">
        <v>3</v>
      </c>
      <c r="AW20" s="25">
        <v>1</v>
      </c>
      <c r="AX20" s="25">
        <v>1</v>
      </c>
      <c r="AY20" s="25">
        <v>1</v>
      </c>
      <c r="AZ20" s="25">
        <v>1</v>
      </c>
      <c r="BA20" s="25">
        <v>1</v>
      </c>
      <c r="BB20" s="25">
        <v>1</v>
      </c>
      <c r="BC20" s="25">
        <v>4</v>
      </c>
      <c r="BD20" s="37">
        <f t="shared" si="0"/>
        <v>0.1</v>
      </c>
      <c r="BE20" s="25">
        <v>0</v>
      </c>
      <c r="BF20" s="29">
        <v>75231</v>
      </c>
      <c r="BG20" s="30">
        <v>1880.7750000000001</v>
      </c>
      <c r="BH20" s="29">
        <v>56953</v>
      </c>
      <c r="BI20" s="30">
        <v>1423.825</v>
      </c>
      <c r="BJ20" s="29">
        <v>79744</v>
      </c>
      <c r="BK20" s="30">
        <v>1993.6</v>
      </c>
      <c r="BL20" s="29">
        <v>68433</v>
      </c>
      <c r="BM20" s="30">
        <v>1710.825</v>
      </c>
      <c r="BN20" s="29">
        <v>18462</v>
      </c>
      <c r="BO20" s="30">
        <v>461.55</v>
      </c>
      <c r="BP20" s="31">
        <v>298822</v>
      </c>
      <c r="BQ20" s="30">
        <v>7470.55</v>
      </c>
      <c r="BR20" s="25">
        <v>0</v>
      </c>
      <c r="BS20" s="25" t="b">
        <v>0</v>
      </c>
      <c r="BT20" s="25" t="b">
        <v>0</v>
      </c>
      <c r="BU20" s="25" t="b">
        <v>0</v>
      </c>
      <c r="BV20" s="25" t="b">
        <v>0</v>
      </c>
      <c r="BW20" s="25" t="b">
        <v>0</v>
      </c>
      <c r="BX20" s="25" t="b">
        <v>0</v>
      </c>
      <c r="BY20" s="25" t="b">
        <v>0</v>
      </c>
      <c r="BZ20" s="25" t="b">
        <v>0</v>
      </c>
      <c r="CA20" s="25" t="b">
        <v>0</v>
      </c>
      <c r="CB20" s="25" t="b">
        <v>0</v>
      </c>
      <c r="CC20" s="25" t="b">
        <v>0</v>
      </c>
      <c r="CD20" s="25" t="b">
        <v>0</v>
      </c>
      <c r="CE20" s="25" t="s">
        <v>2505</v>
      </c>
      <c r="CF20" s="25" t="s">
        <v>2506</v>
      </c>
      <c r="CG20" s="25" t="s">
        <v>2463</v>
      </c>
      <c r="CH20" s="25" t="s">
        <v>765</v>
      </c>
      <c r="CI20" s="25" t="s">
        <v>121</v>
      </c>
      <c r="CJ20" s="25" t="s">
        <v>722</v>
      </c>
      <c r="CK20" s="25" t="s">
        <v>118</v>
      </c>
      <c r="CL20" s="25" t="s">
        <v>119</v>
      </c>
      <c r="CM20" s="25" t="s">
        <v>120</v>
      </c>
      <c r="CN20" s="25" t="s">
        <v>121</v>
      </c>
      <c r="CO20" s="25" t="s">
        <v>122</v>
      </c>
      <c r="CP20" s="25" t="s">
        <v>915</v>
      </c>
      <c r="CQ20" s="25" t="s">
        <v>473</v>
      </c>
      <c r="CR20" s="25" t="s">
        <v>1111</v>
      </c>
      <c r="CS20" s="25" t="s">
        <v>2507</v>
      </c>
      <c r="CT20" s="25" t="s">
        <v>2508</v>
      </c>
      <c r="CU20" s="25" t="b">
        <v>1</v>
      </c>
      <c r="CV20" s="25" t="b">
        <v>0</v>
      </c>
      <c r="CW20" s="25" t="s">
        <v>131</v>
      </c>
      <c r="CX20" s="25">
        <v>0</v>
      </c>
      <c r="CY20" s="25">
        <v>5</v>
      </c>
      <c r="CZ20" s="25">
        <v>0</v>
      </c>
      <c r="DA20" s="25">
        <v>0</v>
      </c>
      <c r="DB20" s="25">
        <v>0</v>
      </c>
      <c r="DC20" s="25">
        <v>0</v>
      </c>
      <c r="DD20" s="25">
        <v>0</v>
      </c>
      <c r="DE20" s="25"/>
    </row>
    <row r="21" spans="1:109" s="1" customFormat="1" hidden="1" x14ac:dyDescent="0.2">
      <c r="A21" s="24">
        <v>160032</v>
      </c>
      <c r="B21" s="25" t="s">
        <v>1518</v>
      </c>
      <c r="C21" s="25" t="s">
        <v>1519</v>
      </c>
      <c r="D21" s="25" t="b">
        <v>1</v>
      </c>
      <c r="E21" s="25" t="s">
        <v>1520</v>
      </c>
      <c r="F21" s="25" t="s">
        <v>1521</v>
      </c>
      <c r="G21" s="25">
        <v>45121</v>
      </c>
      <c r="H21" s="25" t="s">
        <v>1449</v>
      </c>
      <c r="I21" s="25" t="s">
        <v>1522</v>
      </c>
      <c r="J21" s="25" t="s">
        <v>1523</v>
      </c>
      <c r="K21" s="25">
        <v>0</v>
      </c>
      <c r="L21" s="25">
        <v>56</v>
      </c>
      <c r="M21" s="25">
        <v>0</v>
      </c>
      <c r="N21" s="25">
        <v>0</v>
      </c>
      <c r="O21" s="25">
        <v>58</v>
      </c>
      <c r="P21" s="25">
        <v>0</v>
      </c>
      <c r="Q21" s="25">
        <v>0</v>
      </c>
      <c r="R21" s="25">
        <v>0</v>
      </c>
      <c r="S21" s="25">
        <v>58</v>
      </c>
      <c r="T21" s="25">
        <v>0</v>
      </c>
      <c r="U21" s="25">
        <v>58</v>
      </c>
      <c r="V21" s="25" t="s">
        <v>115</v>
      </c>
      <c r="W21" s="25" t="s">
        <v>116</v>
      </c>
      <c r="X21" s="25">
        <v>0.05</v>
      </c>
      <c r="Y21" s="25">
        <v>3</v>
      </c>
      <c r="Z21" s="25">
        <v>6</v>
      </c>
      <c r="AA21" s="25">
        <v>0.46</v>
      </c>
      <c r="AB21" s="25">
        <v>27</v>
      </c>
      <c r="AC21" s="25">
        <v>27</v>
      </c>
      <c r="AD21" s="25">
        <v>0</v>
      </c>
      <c r="AE21" s="25">
        <v>0</v>
      </c>
      <c r="AF21" s="25">
        <v>0</v>
      </c>
      <c r="AG21" s="25">
        <v>0.02</v>
      </c>
      <c r="AH21" s="25">
        <v>2</v>
      </c>
      <c r="AI21" s="25">
        <v>48</v>
      </c>
      <c r="AJ21" s="25">
        <v>0</v>
      </c>
      <c r="AK21" s="25">
        <v>0</v>
      </c>
      <c r="AL21" s="25">
        <v>0</v>
      </c>
      <c r="AM21" s="25" t="s">
        <v>1094</v>
      </c>
      <c r="AN21" s="25" t="s">
        <v>117</v>
      </c>
      <c r="AO21" s="25">
        <v>3</v>
      </c>
      <c r="AP21" s="25">
        <v>13</v>
      </c>
      <c r="AQ21" s="25" t="s">
        <v>115</v>
      </c>
      <c r="AR21" s="25">
        <v>0</v>
      </c>
      <c r="AS21" s="25">
        <v>0</v>
      </c>
      <c r="AT21" s="25">
        <v>0</v>
      </c>
      <c r="AU21" s="25">
        <v>1</v>
      </c>
      <c r="AV21" s="25">
        <v>0</v>
      </c>
      <c r="AW21" s="25">
        <v>0</v>
      </c>
      <c r="AX21" s="25">
        <v>0</v>
      </c>
      <c r="AY21" s="25">
        <v>1</v>
      </c>
      <c r="AZ21" s="25">
        <v>2</v>
      </c>
      <c r="BA21" s="25">
        <v>2</v>
      </c>
      <c r="BB21" s="25">
        <v>2</v>
      </c>
      <c r="BC21" s="25">
        <v>0</v>
      </c>
      <c r="BD21" s="37">
        <f t="shared" si="0"/>
        <v>0</v>
      </c>
      <c r="BE21" s="25">
        <v>0</v>
      </c>
      <c r="BF21" s="29">
        <v>125471.87</v>
      </c>
      <c r="BG21" s="30">
        <v>2163.3081034482757</v>
      </c>
      <c r="BH21" s="29">
        <v>92375.38</v>
      </c>
      <c r="BI21" s="30">
        <v>1592.6789655172415</v>
      </c>
      <c r="BJ21" s="29">
        <v>87773.35</v>
      </c>
      <c r="BK21" s="30">
        <v>1513.3336206896552</v>
      </c>
      <c r="BL21" s="29">
        <v>36777.43</v>
      </c>
      <c r="BM21" s="30">
        <v>634.09362068965515</v>
      </c>
      <c r="BN21" s="29">
        <v>68532.600000000006</v>
      </c>
      <c r="BO21" s="30">
        <v>1181.596551724138</v>
      </c>
      <c r="BP21" s="31">
        <v>410930.63</v>
      </c>
      <c r="BQ21" s="30">
        <v>7085.0108620689653</v>
      </c>
      <c r="BR21" s="25">
        <v>0</v>
      </c>
      <c r="BS21" s="25" t="b">
        <v>0</v>
      </c>
      <c r="BT21" s="25" t="b">
        <v>0</v>
      </c>
      <c r="BU21" s="25" t="b">
        <v>0</v>
      </c>
      <c r="BV21" s="25" t="b">
        <v>0</v>
      </c>
      <c r="BW21" s="25" t="b">
        <v>0</v>
      </c>
      <c r="BX21" s="25" t="b">
        <v>0</v>
      </c>
      <c r="BY21" s="25" t="b">
        <v>0</v>
      </c>
      <c r="BZ21" s="25" t="b">
        <v>0</v>
      </c>
      <c r="CA21" s="25" t="b">
        <v>0</v>
      </c>
      <c r="CB21" s="25" t="b">
        <v>0</v>
      </c>
      <c r="CC21" s="25" t="b">
        <v>0</v>
      </c>
      <c r="CD21" s="25" t="b">
        <v>0</v>
      </c>
      <c r="CE21" s="25" t="s">
        <v>2509</v>
      </c>
      <c r="CF21" s="25" t="s">
        <v>2439</v>
      </c>
      <c r="CG21" s="25" t="s">
        <v>2440</v>
      </c>
      <c r="CH21" s="25" t="s">
        <v>2441</v>
      </c>
      <c r="CI21" s="25" t="s">
        <v>2442</v>
      </c>
      <c r="CJ21" s="25" t="s">
        <v>2510</v>
      </c>
      <c r="CK21" s="25" t="s">
        <v>2511</v>
      </c>
      <c r="CL21" s="25" t="s">
        <v>2440</v>
      </c>
      <c r="CM21" s="25" t="s">
        <v>2441</v>
      </c>
      <c r="CN21" s="25" t="s">
        <v>2445</v>
      </c>
      <c r="CO21" s="25" t="s">
        <v>2512</v>
      </c>
      <c r="CP21" s="25" t="s">
        <v>2447</v>
      </c>
      <c r="CQ21" s="25" t="s">
        <v>2448</v>
      </c>
      <c r="CR21" s="25" t="s">
        <v>2513</v>
      </c>
      <c r="CS21" s="25" t="s">
        <v>2445</v>
      </c>
      <c r="CT21" s="25" t="s">
        <v>2446</v>
      </c>
      <c r="CU21" s="25" t="b">
        <v>1</v>
      </c>
      <c r="CV21" s="25" t="b">
        <v>0</v>
      </c>
      <c r="CW21" s="25" t="s">
        <v>131</v>
      </c>
      <c r="CX21" s="25">
        <v>0</v>
      </c>
      <c r="CY21" s="25">
        <v>3</v>
      </c>
      <c r="CZ21" s="25">
        <v>0</v>
      </c>
      <c r="DA21" s="25" t="s">
        <v>115</v>
      </c>
      <c r="DB21" s="25">
        <v>0</v>
      </c>
      <c r="DC21" s="25" t="s">
        <v>115</v>
      </c>
      <c r="DD21" s="25">
        <v>0</v>
      </c>
      <c r="DE21" s="25"/>
    </row>
    <row r="22" spans="1:109" s="1" customFormat="1" hidden="1" x14ac:dyDescent="0.2">
      <c r="A22" s="26">
        <v>200025</v>
      </c>
      <c r="B22" s="27" t="s">
        <v>1524</v>
      </c>
      <c r="C22" s="27" t="s">
        <v>1525</v>
      </c>
      <c r="D22" s="27" t="b">
        <v>0</v>
      </c>
      <c r="E22" s="27" t="s">
        <v>114</v>
      </c>
      <c r="F22" s="25" t="s">
        <v>145</v>
      </c>
      <c r="G22" s="27">
        <v>45011</v>
      </c>
      <c r="H22" s="25" t="s">
        <v>1526</v>
      </c>
      <c r="I22" s="27" t="s">
        <v>1527</v>
      </c>
      <c r="J22" s="27" t="s">
        <v>1528</v>
      </c>
      <c r="K22" s="27">
        <v>0</v>
      </c>
      <c r="L22" s="27">
        <v>45</v>
      </c>
      <c r="M22" s="27">
        <v>0</v>
      </c>
      <c r="N22" s="27">
        <v>0</v>
      </c>
      <c r="O22" s="27">
        <v>45</v>
      </c>
      <c r="P22" s="27">
        <v>0</v>
      </c>
      <c r="Q22" s="27">
        <v>0</v>
      </c>
      <c r="R22" s="27">
        <v>0</v>
      </c>
      <c r="S22" s="27">
        <v>45</v>
      </c>
      <c r="T22" s="27">
        <v>0</v>
      </c>
      <c r="U22" s="27">
        <v>45</v>
      </c>
      <c r="V22" s="27" t="s">
        <v>115</v>
      </c>
      <c r="W22" s="27" t="s">
        <v>116</v>
      </c>
      <c r="X22" s="27">
        <v>0.15</v>
      </c>
      <c r="Y22" s="27">
        <v>7</v>
      </c>
      <c r="Z22" s="27">
        <v>6</v>
      </c>
      <c r="AA22" s="27">
        <v>1</v>
      </c>
      <c r="AB22" s="27">
        <v>45</v>
      </c>
      <c r="AC22" s="27">
        <v>43</v>
      </c>
      <c r="AD22" s="27">
        <v>0</v>
      </c>
      <c r="AE22" s="27">
        <v>0</v>
      </c>
      <c r="AF22" s="27">
        <v>0</v>
      </c>
      <c r="AG22" s="27">
        <v>0.11</v>
      </c>
      <c r="AH22" s="27">
        <v>5</v>
      </c>
      <c r="AI22" s="27">
        <v>5</v>
      </c>
      <c r="AJ22" s="27">
        <v>1</v>
      </c>
      <c r="AK22" s="27">
        <v>45</v>
      </c>
      <c r="AL22" s="27">
        <v>43</v>
      </c>
      <c r="AM22" s="25" t="s">
        <v>1094</v>
      </c>
      <c r="AN22" s="27" t="s">
        <v>117</v>
      </c>
      <c r="AO22" s="27" t="s">
        <v>117</v>
      </c>
      <c r="AP22" s="27">
        <v>45</v>
      </c>
      <c r="AQ22" s="27" t="s">
        <v>116</v>
      </c>
      <c r="AR22" s="27">
        <v>2</v>
      </c>
      <c r="AS22" s="27">
        <v>1</v>
      </c>
      <c r="AT22" s="27">
        <v>2</v>
      </c>
      <c r="AU22" s="27">
        <v>2</v>
      </c>
      <c r="AV22" s="27">
        <v>0</v>
      </c>
      <c r="AW22" s="27">
        <v>3</v>
      </c>
      <c r="AX22" s="27">
        <v>2</v>
      </c>
      <c r="AY22" s="27">
        <v>1</v>
      </c>
      <c r="AZ22" s="27">
        <v>1</v>
      </c>
      <c r="BA22" s="27">
        <v>2</v>
      </c>
      <c r="BB22" s="27">
        <v>1</v>
      </c>
      <c r="BC22" s="27">
        <v>2</v>
      </c>
      <c r="BD22" s="37">
        <f t="shared" si="0"/>
        <v>4.4444444444444446E-2</v>
      </c>
      <c r="BE22" s="27" t="s">
        <v>2514</v>
      </c>
      <c r="BF22" s="32">
        <v>62366</v>
      </c>
      <c r="BG22" s="30">
        <v>1385.911111111111</v>
      </c>
      <c r="BH22" s="32">
        <v>72868</v>
      </c>
      <c r="BI22" s="30">
        <v>1619.2888888888888</v>
      </c>
      <c r="BJ22" s="32">
        <v>126152</v>
      </c>
      <c r="BK22" s="30">
        <v>2803.3777777777777</v>
      </c>
      <c r="BL22" s="32">
        <v>40122</v>
      </c>
      <c r="BM22" s="30">
        <v>891.6</v>
      </c>
      <c r="BN22" s="32">
        <v>17501</v>
      </c>
      <c r="BO22" s="30">
        <v>388.9111111111111</v>
      </c>
      <c r="BP22" s="31">
        <v>319009</v>
      </c>
      <c r="BQ22" s="30">
        <v>7089.0888888888885</v>
      </c>
      <c r="BR22" s="27">
        <v>0</v>
      </c>
      <c r="BS22" s="27" t="b">
        <v>0</v>
      </c>
      <c r="BT22" s="27" t="b">
        <v>0</v>
      </c>
      <c r="BU22" s="27" t="b">
        <v>0</v>
      </c>
      <c r="BV22" s="27" t="b">
        <v>0</v>
      </c>
      <c r="BW22" s="27" t="b">
        <v>0</v>
      </c>
      <c r="BX22" s="27" t="b">
        <v>0</v>
      </c>
      <c r="BY22" s="27" t="b">
        <v>0</v>
      </c>
      <c r="BZ22" s="27" t="b">
        <v>0</v>
      </c>
      <c r="CA22" s="27" t="b">
        <v>0</v>
      </c>
      <c r="CB22" s="27" t="b">
        <v>0</v>
      </c>
      <c r="CC22" s="27" t="b">
        <v>0</v>
      </c>
      <c r="CD22" s="27" t="b">
        <v>0</v>
      </c>
      <c r="CE22" s="27" t="s">
        <v>2515</v>
      </c>
      <c r="CF22" s="27" t="s">
        <v>222</v>
      </c>
      <c r="CG22" s="27" t="s">
        <v>1525</v>
      </c>
      <c r="CH22" s="27" t="s">
        <v>2516</v>
      </c>
      <c r="CI22" s="27" t="s">
        <v>2517</v>
      </c>
      <c r="CJ22" s="27" t="s">
        <v>2518</v>
      </c>
      <c r="CK22" s="27" t="s">
        <v>2519</v>
      </c>
      <c r="CL22" s="27" t="s">
        <v>1525</v>
      </c>
      <c r="CM22" s="27" t="s">
        <v>2516</v>
      </c>
      <c r="CN22" s="27" t="s">
        <v>2520</v>
      </c>
      <c r="CO22" s="27" t="s">
        <v>2518</v>
      </c>
      <c r="CP22" s="27" t="s">
        <v>2521</v>
      </c>
      <c r="CQ22" s="27" t="s">
        <v>1267</v>
      </c>
      <c r="CR22" s="27" t="s">
        <v>2522</v>
      </c>
      <c r="CS22" s="27" t="s">
        <v>2523</v>
      </c>
      <c r="CT22" s="27" t="s">
        <v>2524</v>
      </c>
      <c r="CU22" s="25" t="b">
        <v>1</v>
      </c>
      <c r="CV22" s="25" t="b">
        <v>0</v>
      </c>
      <c r="CW22" s="25" t="s">
        <v>131</v>
      </c>
      <c r="CX22" s="27">
        <v>0</v>
      </c>
      <c r="CY22" s="27">
        <v>3</v>
      </c>
      <c r="CZ22" s="27">
        <v>0</v>
      </c>
      <c r="DA22" s="27">
        <v>0</v>
      </c>
      <c r="DB22" s="27">
        <v>0</v>
      </c>
      <c r="DC22" s="27">
        <v>0</v>
      </c>
      <c r="DD22" s="27">
        <v>0</v>
      </c>
      <c r="DE22" s="27"/>
    </row>
    <row r="23" spans="1:109" s="1" customFormat="1" hidden="1" x14ac:dyDescent="0.2">
      <c r="A23" s="24">
        <v>160011</v>
      </c>
      <c r="B23" s="25" t="s">
        <v>1529</v>
      </c>
      <c r="C23" s="25" t="s">
        <v>1530</v>
      </c>
      <c r="D23" s="25" t="b">
        <v>0</v>
      </c>
      <c r="E23" s="25" t="s">
        <v>266</v>
      </c>
      <c r="F23" s="25" t="s">
        <v>145</v>
      </c>
      <c r="G23" s="25">
        <v>44044</v>
      </c>
      <c r="H23" s="25" t="s">
        <v>1449</v>
      </c>
      <c r="I23" s="25" t="s">
        <v>1531</v>
      </c>
      <c r="J23" s="25" t="s">
        <v>1532</v>
      </c>
      <c r="K23" s="25">
        <v>0</v>
      </c>
      <c r="L23" s="25">
        <v>44</v>
      </c>
      <c r="M23" s="25">
        <v>0</v>
      </c>
      <c r="N23" s="25">
        <v>0</v>
      </c>
      <c r="O23" s="25">
        <v>4</v>
      </c>
      <c r="P23" s="25">
        <v>26</v>
      </c>
      <c r="Q23" s="25">
        <v>10</v>
      </c>
      <c r="R23" s="25">
        <v>4</v>
      </c>
      <c r="S23" s="25">
        <v>44</v>
      </c>
      <c r="T23" s="25">
        <v>0</v>
      </c>
      <c r="U23" s="25">
        <v>44</v>
      </c>
      <c r="V23" s="25" t="s">
        <v>115</v>
      </c>
      <c r="W23" s="25" t="s">
        <v>116</v>
      </c>
      <c r="X23" s="25">
        <v>0</v>
      </c>
      <c r="Y23" s="25">
        <v>0</v>
      </c>
      <c r="Z23" s="25">
        <v>0</v>
      </c>
      <c r="AA23" s="25">
        <v>0</v>
      </c>
      <c r="AB23" s="25">
        <v>0</v>
      </c>
      <c r="AC23" s="25">
        <v>0</v>
      </c>
      <c r="AD23" s="25">
        <v>0</v>
      </c>
      <c r="AE23" s="25">
        <v>0</v>
      </c>
      <c r="AF23" s="25">
        <v>0</v>
      </c>
      <c r="AG23" s="25">
        <v>0</v>
      </c>
      <c r="AH23" s="25">
        <v>0</v>
      </c>
      <c r="AI23" s="25">
        <v>0</v>
      </c>
      <c r="AJ23" s="25">
        <v>0</v>
      </c>
      <c r="AK23" s="25">
        <v>0</v>
      </c>
      <c r="AL23" s="25">
        <v>0</v>
      </c>
      <c r="AM23" s="25" t="s">
        <v>1094</v>
      </c>
      <c r="AN23" s="25" t="s">
        <v>117</v>
      </c>
      <c r="AO23" s="25">
        <v>8</v>
      </c>
      <c r="AP23" s="25">
        <v>60</v>
      </c>
      <c r="AQ23" s="25" t="s">
        <v>115</v>
      </c>
      <c r="AR23" s="25">
        <v>1</v>
      </c>
      <c r="AS23" s="25">
        <v>0</v>
      </c>
      <c r="AT23" s="25">
        <v>1</v>
      </c>
      <c r="AU23" s="25">
        <v>2</v>
      </c>
      <c r="AV23" s="25">
        <v>2</v>
      </c>
      <c r="AW23" s="25">
        <v>3</v>
      </c>
      <c r="AX23" s="25">
        <v>1</v>
      </c>
      <c r="AY23" s="25">
        <v>2</v>
      </c>
      <c r="AZ23" s="25">
        <v>4</v>
      </c>
      <c r="BA23" s="25">
        <v>3</v>
      </c>
      <c r="BB23" s="25">
        <v>3</v>
      </c>
      <c r="BC23" s="25">
        <v>3</v>
      </c>
      <c r="BD23" s="37">
        <f t="shared" si="0"/>
        <v>6.8181818181818177E-2</v>
      </c>
      <c r="BE23" s="25">
        <v>0</v>
      </c>
      <c r="BF23" s="29">
        <v>140364</v>
      </c>
      <c r="BG23" s="30">
        <v>3190.090909090909</v>
      </c>
      <c r="BH23" s="29">
        <v>36697</v>
      </c>
      <c r="BI23" s="30">
        <v>834.02272727272725</v>
      </c>
      <c r="BJ23" s="29">
        <v>112686</v>
      </c>
      <c r="BK23" s="30">
        <v>2561.0454545454545</v>
      </c>
      <c r="BL23" s="29">
        <v>141242</v>
      </c>
      <c r="BM23" s="30">
        <v>3210.0454545454545</v>
      </c>
      <c r="BN23" s="34">
        <v>19308</v>
      </c>
      <c r="BO23" s="30">
        <v>438.81818181818181</v>
      </c>
      <c r="BP23" s="31">
        <v>450296</v>
      </c>
      <c r="BQ23" s="30">
        <v>10234</v>
      </c>
      <c r="BR23" s="25">
        <v>0</v>
      </c>
      <c r="BS23" s="25" t="b">
        <v>0</v>
      </c>
      <c r="BT23" s="25" t="b">
        <v>0</v>
      </c>
      <c r="BU23" s="25" t="b">
        <v>0</v>
      </c>
      <c r="BV23" s="25" t="b">
        <v>0</v>
      </c>
      <c r="BW23" s="25" t="b">
        <v>0</v>
      </c>
      <c r="BX23" s="25" t="b">
        <v>0</v>
      </c>
      <c r="BY23" s="25" t="b">
        <v>0</v>
      </c>
      <c r="BZ23" s="25" t="b">
        <v>0</v>
      </c>
      <c r="CA23" s="25" t="b">
        <v>0</v>
      </c>
      <c r="CB23" s="25" t="b">
        <v>0</v>
      </c>
      <c r="CC23" s="25" t="b">
        <v>0</v>
      </c>
      <c r="CD23" s="25" t="b">
        <v>0</v>
      </c>
      <c r="CE23" s="25" t="s">
        <v>2525</v>
      </c>
      <c r="CF23" s="25">
        <v>0</v>
      </c>
      <c r="CG23" s="25" t="s">
        <v>1110</v>
      </c>
      <c r="CH23" s="25" t="s">
        <v>765</v>
      </c>
      <c r="CI23" s="25" t="s">
        <v>2526</v>
      </c>
      <c r="CJ23" s="25" t="s">
        <v>2527</v>
      </c>
      <c r="CK23" s="25" t="s">
        <v>1111</v>
      </c>
      <c r="CL23" s="25" t="s">
        <v>119</v>
      </c>
      <c r="CM23" s="25" t="s">
        <v>120</v>
      </c>
      <c r="CN23" s="25" t="s">
        <v>121</v>
      </c>
      <c r="CO23" s="25" t="s">
        <v>122</v>
      </c>
      <c r="CP23" s="25" t="s">
        <v>2528</v>
      </c>
      <c r="CQ23" s="25" t="s">
        <v>473</v>
      </c>
      <c r="CR23" s="25" t="s">
        <v>1111</v>
      </c>
      <c r="CS23" s="25" t="s">
        <v>2529</v>
      </c>
      <c r="CT23" s="25" t="s">
        <v>1532</v>
      </c>
      <c r="CU23" s="25" t="b">
        <v>1</v>
      </c>
      <c r="CV23" s="25" t="b">
        <v>0</v>
      </c>
      <c r="CW23" s="25" t="s">
        <v>131</v>
      </c>
      <c r="CX23" s="25">
        <v>2</v>
      </c>
      <c r="CY23" s="25">
        <v>1</v>
      </c>
      <c r="CZ23" s="25">
        <v>0</v>
      </c>
      <c r="DA23" s="25" t="s">
        <v>115</v>
      </c>
      <c r="DB23" s="25">
        <v>0</v>
      </c>
      <c r="DC23" s="25" t="s">
        <v>115</v>
      </c>
      <c r="DD23" s="25">
        <v>0</v>
      </c>
      <c r="DE23" s="25"/>
    </row>
    <row r="24" spans="1:109" s="1" customFormat="1" hidden="1" x14ac:dyDescent="0.2">
      <c r="A24" s="24" t="s">
        <v>1533</v>
      </c>
      <c r="B24" s="25" t="s">
        <v>1534</v>
      </c>
      <c r="C24" s="25" t="s">
        <v>1535</v>
      </c>
      <c r="D24" s="25" t="b">
        <v>0</v>
      </c>
      <c r="E24" s="25" t="s">
        <v>266</v>
      </c>
      <c r="F24" s="27" t="s">
        <v>145</v>
      </c>
      <c r="G24" s="25" t="s">
        <v>1536</v>
      </c>
      <c r="H24" s="25" t="s">
        <v>1526</v>
      </c>
      <c r="I24" s="25" t="s">
        <v>1537</v>
      </c>
      <c r="J24" s="25" t="s">
        <v>1538</v>
      </c>
      <c r="K24" s="25">
        <v>0</v>
      </c>
      <c r="L24" s="25">
        <v>39</v>
      </c>
      <c r="M24" s="25">
        <v>0</v>
      </c>
      <c r="N24" s="25">
        <v>0</v>
      </c>
      <c r="O24" s="25">
        <v>39</v>
      </c>
      <c r="P24" s="25">
        <v>1</v>
      </c>
      <c r="Q24" s="25">
        <v>0</v>
      </c>
      <c r="R24" s="25">
        <v>0</v>
      </c>
      <c r="S24" s="25">
        <v>39</v>
      </c>
      <c r="T24" s="25">
        <v>1</v>
      </c>
      <c r="U24" s="25">
        <v>40</v>
      </c>
      <c r="V24" s="25" t="s">
        <v>116</v>
      </c>
      <c r="W24" s="25" t="s">
        <v>115</v>
      </c>
      <c r="X24" s="25">
        <v>0.1</v>
      </c>
      <c r="Y24" s="25">
        <v>4</v>
      </c>
      <c r="Z24" s="25">
        <v>4</v>
      </c>
      <c r="AA24" s="25">
        <v>0</v>
      </c>
      <c r="AB24" s="25">
        <v>0</v>
      </c>
      <c r="AC24" s="25">
        <v>0</v>
      </c>
      <c r="AD24" s="25">
        <v>0</v>
      </c>
      <c r="AE24" s="25">
        <v>0</v>
      </c>
      <c r="AF24" s="25">
        <v>0</v>
      </c>
      <c r="AG24" s="25">
        <v>0.1</v>
      </c>
      <c r="AH24" s="25">
        <v>4</v>
      </c>
      <c r="AI24" s="25">
        <v>4</v>
      </c>
      <c r="AJ24" s="25">
        <v>0</v>
      </c>
      <c r="AK24" s="25">
        <v>0</v>
      </c>
      <c r="AL24" s="25">
        <v>0</v>
      </c>
      <c r="AM24" s="25" t="s">
        <v>1093</v>
      </c>
      <c r="AN24" s="25" t="s">
        <v>117</v>
      </c>
      <c r="AO24" s="25">
        <v>1</v>
      </c>
      <c r="AP24" s="25">
        <v>40</v>
      </c>
      <c r="AQ24" s="25" t="s">
        <v>116</v>
      </c>
      <c r="AR24" s="25">
        <v>3</v>
      </c>
      <c r="AS24" s="25">
        <v>2</v>
      </c>
      <c r="AT24" s="25">
        <v>1</v>
      </c>
      <c r="AU24" s="25">
        <v>1</v>
      </c>
      <c r="AV24" s="25">
        <v>1</v>
      </c>
      <c r="AW24" s="25">
        <v>2</v>
      </c>
      <c r="AX24" s="25">
        <v>2</v>
      </c>
      <c r="AY24" s="25">
        <v>2</v>
      </c>
      <c r="AZ24" s="25">
        <v>2</v>
      </c>
      <c r="BA24" s="25">
        <v>3</v>
      </c>
      <c r="BB24" s="25">
        <v>3</v>
      </c>
      <c r="BC24" s="25">
        <v>4</v>
      </c>
      <c r="BD24" s="37">
        <f t="shared" si="0"/>
        <v>0.1</v>
      </c>
      <c r="BE24" s="25">
        <v>0</v>
      </c>
      <c r="BF24" s="29">
        <v>83935</v>
      </c>
      <c r="BG24" s="30">
        <v>2098.375</v>
      </c>
      <c r="BH24" s="29">
        <v>34696</v>
      </c>
      <c r="BI24" s="30">
        <v>867.4</v>
      </c>
      <c r="BJ24" s="29">
        <v>63850</v>
      </c>
      <c r="BK24" s="30">
        <v>1596.25</v>
      </c>
      <c r="BL24" s="29">
        <v>49365</v>
      </c>
      <c r="BM24" s="30">
        <v>1234.125</v>
      </c>
      <c r="BN24" s="29">
        <v>14460</v>
      </c>
      <c r="BO24" s="30">
        <v>361.5</v>
      </c>
      <c r="BP24" s="31">
        <v>246306</v>
      </c>
      <c r="BQ24" s="30">
        <v>6157.65</v>
      </c>
      <c r="BR24" s="25">
        <v>0</v>
      </c>
      <c r="BS24" s="25" t="b">
        <v>0</v>
      </c>
      <c r="BT24" s="25" t="b">
        <v>0</v>
      </c>
      <c r="BU24" s="25" t="b">
        <v>0</v>
      </c>
      <c r="BV24" s="25" t="b">
        <v>0</v>
      </c>
      <c r="BW24" s="25" t="b">
        <v>0</v>
      </c>
      <c r="BX24" s="25" t="b">
        <v>0</v>
      </c>
      <c r="BY24" s="25" t="b">
        <v>0</v>
      </c>
      <c r="BZ24" s="25" t="b">
        <v>0</v>
      </c>
      <c r="CA24" s="25" t="b">
        <v>0</v>
      </c>
      <c r="CB24" s="25" t="b">
        <v>0</v>
      </c>
      <c r="CC24" s="25" t="b">
        <v>0</v>
      </c>
      <c r="CD24" s="25" t="b">
        <v>0</v>
      </c>
      <c r="CE24" s="25" t="s">
        <v>2530</v>
      </c>
      <c r="CF24" s="25" t="s">
        <v>2531</v>
      </c>
      <c r="CG24" s="25" t="s">
        <v>2494</v>
      </c>
      <c r="CH24" s="25" t="s">
        <v>2495</v>
      </c>
      <c r="CI24" s="25" t="s">
        <v>2496</v>
      </c>
      <c r="CJ24" s="25" t="s">
        <v>2497</v>
      </c>
      <c r="CK24" s="25" t="s">
        <v>2498</v>
      </c>
      <c r="CL24" s="25" t="s">
        <v>2494</v>
      </c>
      <c r="CM24" s="25" t="s">
        <v>2495</v>
      </c>
      <c r="CN24" s="25" t="s">
        <v>165</v>
      </c>
      <c r="CO24" s="25" t="s">
        <v>2499</v>
      </c>
      <c r="CP24" s="25" t="s">
        <v>2500</v>
      </c>
      <c r="CQ24" s="25" t="s">
        <v>917</v>
      </c>
      <c r="CR24" s="25" t="s">
        <v>164</v>
      </c>
      <c r="CS24" s="25" t="s">
        <v>2501</v>
      </c>
      <c r="CT24" s="25" t="s">
        <v>2502</v>
      </c>
      <c r="CU24" s="25" t="b">
        <v>1</v>
      </c>
      <c r="CV24" s="25" t="b">
        <v>0</v>
      </c>
      <c r="CW24" s="25" t="s">
        <v>131</v>
      </c>
      <c r="CX24" s="25">
        <v>4</v>
      </c>
      <c r="CY24" s="25">
        <v>0</v>
      </c>
      <c r="CZ24" s="25">
        <v>0</v>
      </c>
      <c r="DA24" s="25" t="s">
        <v>115</v>
      </c>
      <c r="DB24" s="25">
        <v>0</v>
      </c>
      <c r="DC24" s="25">
        <v>0</v>
      </c>
      <c r="DD24" s="25">
        <v>0</v>
      </c>
      <c r="DE24" s="25"/>
    </row>
    <row r="25" spans="1:109" s="1" customFormat="1" hidden="1" x14ac:dyDescent="0.2">
      <c r="A25" s="26" t="s">
        <v>1539</v>
      </c>
      <c r="B25" s="27" t="s">
        <v>1540</v>
      </c>
      <c r="C25" s="27" t="s">
        <v>1541</v>
      </c>
      <c r="D25" s="27" t="b">
        <v>0</v>
      </c>
      <c r="E25" s="27" t="s">
        <v>266</v>
      </c>
      <c r="F25" s="27" t="s">
        <v>145</v>
      </c>
      <c r="G25" s="27">
        <v>45044</v>
      </c>
      <c r="H25" s="25" t="s">
        <v>1526</v>
      </c>
      <c r="I25" s="27" t="s">
        <v>1542</v>
      </c>
      <c r="J25" s="27" t="s">
        <v>1543</v>
      </c>
      <c r="K25" s="27">
        <v>0</v>
      </c>
      <c r="L25" s="27">
        <v>30</v>
      </c>
      <c r="M25" s="27">
        <v>0</v>
      </c>
      <c r="N25" s="27">
        <v>0</v>
      </c>
      <c r="O25" s="27">
        <v>30</v>
      </c>
      <c r="P25" s="27">
        <v>0</v>
      </c>
      <c r="Q25" s="27">
        <v>0</v>
      </c>
      <c r="R25" s="27">
        <v>0</v>
      </c>
      <c r="S25" s="27">
        <v>30</v>
      </c>
      <c r="T25" s="27">
        <v>0</v>
      </c>
      <c r="U25" s="27">
        <v>30</v>
      </c>
      <c r="V25" s="27" t="s">
        <v>115</v>
      </c>
      <c r="W25" s="27" t="s">
        <v>116</v>
      </c>
      <c r="X25" s="27">
        <v>0</v>
      </c>
      <c r="Y25" s="27">
        <v>0</v>
      </c>
      <c r="Z25" s="27">
        <v>0</v>
      </c>
      <c r="AA25" s="27">
        <v>0</v>
      </c>
      <c r="AB25" s="27">
        <v>0</v>
      </c>
      <c r="AC25" s="27">
        <v>0</v>
      </c>
      <c r="AD25" s="27">
        <v>0</v>
      </c>
      <c r="AE25" s="27">
        <v>0</v>
      </c>
      <c r="AF25" s="27">
        <v>0</v>
      </c>
      <c r="AG25" s="27">
        <v>0</v>
      </c>
      <c r="AH25" s="27">
        <v>0</v>
      </c>
      <c r="AI25" s="27">
        <v>0</v>
      </c>
      <c r="AJ25" s="27">
        <v>0</v>
      </c>
      <c r="AK25" s="27">
        <v>0</v>
      </c>
      <c r="AL25" s="27">
        <v>0</v>
      </c>
      <c r="AM25" s="25" t="s">
        <v>1094</v>
      </c>
      <c r="AN25" s="27" t="s">
        <v>117</v>
      </c>
      <c r="AO25" s="27">
        <v>1</v>
      </c>
      <c r="AP25" s="27">
        <v>30</v>
      </c>
      <c r="AQ25" s="27" t="s">
        <v>115</v>
      </c>
      <c r="AR25" s="27">
        <v>4</v>
      </c>
      <c r="AS25" s="27">
        <v>5</v>
      </c>
      <c r="AT25" s="27">
        <v>6</v>
      </c>
      <c r="AU25" s="27">
        <v>4</v>
      </c>
      <c r="AV25" s="27">
        <v>5</v>
      </c>
      <c r="AW25" s="27">
        <v>5</v>
      </c>
      <c r="AX25" s="27">
        <v>4</v>
      </c>
      <c r="AY25" s="27">
        <v>6</v>
      </c>
      <c r="AZ25" s="27">
        <v>5</v>
      </c>
      <c r="BA25" s="27">
        <v>5</v>
      </c>
      <c r="BB25" s="27">
        <v>5</v>
      </c>
      <c r="BC25" s="27">
        <v>6</v>
      </c>
      <c r="BD25" s="37">
        <f t="shared" si="0"/>
        <v>0.2</v>
      </c>
      <c r="BE25" s="27" t="s">
        <v>2532</v>
      </c>
      <c r="BF25" s="32">
        <v>74825</v>
      </c>
      <c r="BG25" s="30">
        <v>2494.1666666666665</v>
      </c>
      <c r="BH25" s="32">
        <v>44272</v>
      </c>
      <c r="BI25" s="30">
        <v>1475.7333333333333</v>
      </c>
      <c r="BJ25" s="32">
        <v>73976.5</v>
      </c>
      <c r="BK25" s="30">
        <v>2465.8833333333332</v>
      </c>
      <c r="BL25" s="32">
        <v>9091</v>
      </c>
      <c r="BM25" s="30">
        <v>303.03333333333336</v>
      </c>
      <c r="BN25" s="32">
        <v>22661</v>
      </c>
      <c r="BO25" s="30">
        <v>755.36666666666667</v>
      </c>
      <c r="BP25" s="31">
        <v>224825.5</v>
      </c>
      <c r="BQ25" s="30">
        <v>7494.1833333333334</v>
      </c>
      <c r="BR25" s="27">
        <v>0</v>
      </c>
      <c r="BS25" s="27" t="b">
        <v>0</v>
      </c>
      <c r="BT25" s="27" t="b">
        <v>0</v>
      </c>
      <c r="BU25" s="27" t="b">
        <v>0</v>
      </c>
      <c r="BV25" s="27" t="b">
        <v>0</v>
      </c>
      <c r="BW25" s="27" t="b">
        <v>0</v>
      </c>
      <c r="BX25" s="27" t="b">
        <v>0</v>
      </c>
      <c r="BY25" s="27" t="b">
        <v>0</v>
      </c>
      <c r="BZ25" s="27" t="b">
        <v>0</v>
      </c>
      <c r="CA25" s="27" t="b">
        <v>0</v>
      </c>
      <c r="CB25" s="27" t="b">
        <v>0</v>
      </c>
      <c r="CC25" s="27" t="b">
        <v>0</v>
      </c>
      <c r="CD25" s="27" t="b">
        <v>0</v>
      </c>
      <c r="CE25" s="27" t="s">
        <v>2533</v>
      </c>
      <c r="CF25" s="27" t="s">
        <v>2534</v>
      </c>
      <c r="CG25" s="27" t="s">
        <v>1541</v>
      </c>
      <c r="CH25" s="27" t="s">
        <v>2535</v>
      </c>
      <c r="CI25" s="27" t="s">
        <v>2536</v>
      </c>
      <c r="CJ25" s="27" t="s">
        <v>1543</v>
      </c>
      <c r="CK25" s="27" t="s">
        <v>2537</v>
      </c>
      <c r="CL25" s="27" t="s">
        <v>2538</v>
      </c>
      <c r="CM25" s="27" t="s">
        <v>362</v>
      </c>
      <c r="CN25" s="27" t="s">
        <v>2539</v>
      </c>
      <c r="CO25" s="27" t="s">
        <v>2540</v>
      </c>
      <c r="CP25" s="27" t="s">
        <v>2541</v>
      </c>
      <c r="CQ25" s="27" t="s">
        <v>190</v>
      </c>
      <c r="CR25" s="27" t="s">
        <v>2537</v>
      </c>
      <c r="CS25" s="27" t="s">
        <v>2542</v>
      </c>
      <c r="CT25" s="27" t="s">
        <v>2543</v>
      </c>
      <c r="CU25" s="25" t="b">
        <v>1</v>
      </c>
      <c r="CV25" s="25" t="b">
        <v>0</v>
      </c>
      <c r="CW25" s="25" t="s">
        <v>131</v>
      </c>
      <c r="CX25" s="27">
        <v>0</v>
      </c>
      <c r="CY25" s="27">
        <v>0</v>
      </c>
      <c r="CZ25" s="27">
        <v>0</v>
      </c>
      <c r="DA25" s="27" t="s">
        <v>116</v>
      </c>
      <c r="DB25" s="27">
        <v>0</v>
      </c>
      <c r="DC25" s="27">
        <v>0</v>
      </c>
      <c r="DD25" s="27">
        <v>0</v>
      </c>
      <c r="DE25" s="27"/>
    </row>
    <row r="26" spans="1:109" s="1" customFormat="1" hidden="1" x14ac:dyDescent="0.2">
      <c r="A26" s="24" t="s">
        <v>1264</v>
      </c>
      <c r="B26" s="25" t="s">
        <v>1544</v>
      </c>
      <c r="C26" s="25" t="s">
        <v>1545</v>
      </c>
      <c r="D26" s="25" t="b">
        <v>0</v>
      </c>
      <c r="E26" s="25" t="s">
        <v>113</v>
      </c>
      <c r="F26" s="25" t="s">
        <v>1546</v>
      </c>
      <c r="G26" s="25">
        <v>45246</v>
      </c>
      <c r="H26" s="25" t="s">
        <v>1463</v>
      </c>
      <c r="I26" s="25" t="s">
        <v>1547</v>
      </c>
      <c r="J26" s="25" t="s">
        <v>1548</v>
      </c>
      <c r="K26" s="25">
        <v>0</v>
      </c>
      <c r="L26" s="25">
        <v>0</v>
      </c>
      <c r="M26" s="25">
        <v>57</v>
      </c>
      <c r="N26" s="25">
        <v>0</v>
      </c>
      <c r="O26" s="25">
        <v>0</v>
      </c>
      <c r="P26" s="25">
        <v>0</v>
      </c>
      <c r="Q26" s="25">
        <v>90</v>
      </c>
      <c r="R26" s="25">
        <v>0</v>
      </c>
      <c r="S26" s="25">
        <v>90</v>
      </c>
      <c r="T26" s="25">
        <v>0</v>
      </c>
      <c r="U26" s="25">
        <v>90</v>
      </c>
      <c r="V26" s="25" t="s">
        <v>115</v>
      </c>
      <c r="W26" s="25" t="s">
        <v>116</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t="s">
        <v>1094</v>
      </c>
      <c r="AN26" s="25" t="s">
        <v>133</v>
      </c>
      <c r="AO26" s="25">
        <v>16</v>
      </c>
      <c r="AP26" s="25" t="s">
        <v>1549</v>
      </c>
      <c r="AQ26" s="25" t="s">
        <v>115</v>
      </c>
      <c r="AR26" s="25">
        <v>0</v>
      </c>
      <c r="AS26" s="25">
        <v>2</v>
      </c>
      <c r="AT26" s="25">
        <v>0</v>
      </c>
      <c r="AU26" s="25">
        <v>0</v>
      </c>
      <c r="AV26" s="25">
        <v>0</v>
      </c>
      <c r="AW26" s="25">
        <v>0</v>
      </c>
      <c r="AX26" s="25">
        <v>0</v>
      </c>
      <c r="AY26" s="25">
        <v>0</v>
      </c>
      <c r="AZ26" s="25">
        <v>0</v>
      </c>
      <c r="BA26" s="25">
        <v>0</v>
      </c>
      <c r="BB26" s="25">
        <v>3</v>
      </c>
      <c r="BC26" s="25">
        <v>0</v>
      </c>
      <c r="BD26" s="37">
        <f t="shared" si="0"/>
        <v>0</v>
      </c>
      <c r="BE26" s="25">
        <v>0</v>
      </c>
      <c r="BF26" s="29">
        <v>20077.66</v>
      </c>
      <c r="BG26" s="30">
        <v>223.0851111111111</v>
      </c>
      <c r="BH26" s="29">
        <v>124665.24</v>
      </c>
      <c r="BI26" s="30">
        <v>1385.1693333333335</v>
      </c>
      <c r="BJ26" s="29">
        <v>40942.39</v>
      </c>
      <c r="BK26" s="30">
        <v>454.91544444444446</v>
      </c>
      <c r="BL26" s="29">
        <v>176596.07</v>
      </c>
      <c r="BM26" s="30">
        <v>1962.1785555555557</v>
      </c>
      <c r="BN26" s="29">
        <v>81000</v>
      </c>
      <c r="BO26" s="30">
        <v>900</v>
      </c>
      <c r="BP26" s="31">
        <v>443281.36</v>
      </c>
      <c r="BQ26" s="30">
        <v>4925.3484444444439</v>
      </c>
      <c r="BR26" s="25">
        <v>0</v>
      </c>
      <c r="BS26" s="25" t="b">
        <v>0</v>
      </c>
      <c r="BT26" s="25" t="b">
        <v>0</v>
      </c>
      <c r="BU26" s="25" t="b">
        <v>0</v>
      </c>
      <c r="BV26" s="25" t="b">
        <v>0</v>
      </c>
      <c r="BW26" s="25" t="b">
        <v>0</v>
      </c>
      <c r="BX26" s="25" t="b">
        <v>0</v>
      </c>
      <c r="BY26" s="25" t="b">
        <v>0</v>
      </c>
      <c r="BZ26" s="25" t="b">
        <v>0</v>
      </c>
      <c r="CA26" s="25" t="b">
        <v>0</v>
      </c>
      <c r="CB26" s="25" t="b">
        <v>0</v>
      </c>
      <c r="CC26" s="25" t="b">
        <v>0</v>
      </c>
      <c r="CD26" s="25" t="b">
        <v>0</v>
      </c>
      <c r="CE26" s="25" t="s">
        <v>2544</v>
      </c>
      <c r="CF26" s="25">
        <v>0</v>
      </c>
      <c r="CG26" s="25" t="s">
        <v>2545</v>
      </c>
      <c r="CH26" s="25" t="s">
        <v>2546</v>
      </c>
      <c r="CI26" s="25" t="s">
        <v>2547</v>
      </c>
      <c r="CJ26" s="25">
        <v>0</v>
      </c>
      <c r="CK26" s="25" t="s">
        <v>2548</v>
      </c>
      <c r="CL26" s="25" t="s">
        <v>2549</v>
      </c>
      <c r="CM26" s="25" t="s">
        <v>1227</v>
      </c>
      <c r="CN26" s="25" t="s">
        <v>1230</v>
      </c>
      <c r="CO26" s="25" t="s">
        <v>1238</v>
      </c>
      <c r="CP26" s="25" t="s">
        <v>2550</v>
      </c>
      <c r="CQ26" s="25" t="s">
        <v>2551</v>
      </c>
      <c r="CR26" s="25" t="s">
        <v>2552</v>
      </c>
      <c r="CS26" s="25" t="s">
        <v>2553</v>
      </c>
      <c r="CT26" s="25" t="s">
        <v>2554</v>
      </c>
      <c r="CU26" s="25" t="b">
        <v>0</v>
      </c>
      <c r="CV26" s="25" t="b">
        <v>1</v>
      </c>
      <c r="CW26" s="25" t="s">
        <v>123</v>
      </c>
      <c r="CX26" s="25">
        <v>1</v>
      </c>
      <c r="CY26" s="25">
        <v>0</v>
      </c>
      <c r="CZ26" s="25">
        <v>0</v>
      </c>
      <c r="DA26" s="25">
        <v>0</v>
      </c>
      <c r="DB26" s="25">
        <v>0</v>
      </c>
      <c r="DC26" s="25">
        <v>0</v>
      </c>
      <c r="DD26" s="25">
        <v>0</v>
      </c>
      <c r="DE26" s="25"/>
    </row>
    <row r="27" spans="1:109" s="1" customFormat="1" hidden="1" x14ac:dyDescent="0.2">
      <c r="A27" s="24" t="s">
        <v>671</v>
      </c>
      <c r="B27" s="25" t="s">
        <v>681</v>
      </c>
      <c r="C27" s="25" t="s">
        <v>672</v>
      </c>
      <c r="D27" s="25" t="b">
        <v>0</v>
      </c>
      <c r="E27" s="25" t="s">
        <v>673</v>
      </c>
      <c r="F27" s="25" t="s">
        <v>159</v>
      </c>
      <c r="G27" s="25">
        <v>45341</v>
      </c>
      <c r="H27" s="25" t="s">
        <v>1449</v>
      </c>
      <c r="I27" s="25" t="s">
        <v>1550</v>
      </c>
      <c r="J27" s="25" t="s">
        <v>675</v>
      </c>
      <c r="K27" s="25">
        <v>31</v>
      </c>
      <c r="L27" s="25">
        <v>0</v>
      </c>
      <c r="M27" s="25">
        <v>3</v>
      </c>
      <c r="N27" s="25">
        <v>0</v>
      </c>
      <c r="O27" s="25">
        <v>10</v>
      </c>
      <c r="P27" s="25">
        <v>32</v>
      </c>
      <c r="Q27" s="25">
        <v>6</v>
      </c>
      <c r="R27" s="25">
        <v>0</v>
      </c>
      <c r="S27" s="25">
        <v>48</v>
      </c>
      <c r="T27" s="25">
        <v>0</v>
      </c>
      <c r="U27" s="25">
        <v>48</v>
      </c>
      <c r="V27" s="25" t="s">
        <v>115</v>
      </c>
      <c r="W27" s="25" t="s">
        <v>116</v>
      </c>
      <c r="X27" s="25">
        <v>0</v>
      </c>
      <c r="Y27" s="25">
        <v>0</v>
      </c>
      <c r="Z27" s="25">
        <v>0</v>
      </c>
      <c r="AA27" s="25">
        <v>0</v>
      </c>
      <c r="AB27" s="25">
        <v>0</v>
      </c>
      <c r="AC27" s="25">
        <v>0</v>
      </c>
      <c r="AD27" s="25">
        <v>0</v>
      </c>
      <c r="AE27" s="25">
        <v>0</v>
      </c>
      <c r="AF27" s="25">
        <v>0</v>
      </c>
      <c r="AG27" s="25">
        <v>0</v>
      </c>
      <c r="AH27" s="25">
        <v>0</v>
      </c>
      <c r="AI27" s="25">
        <v>0</v>
      </c>
      <c r="AJ27" s="25">
        <v>0</v>
      </c>
      <c r="AK27" s="25">
        <v>0</v>
      </c>
      <c r="AL27" s="25">
        <v>0</v>
      </c>
      <c r="AM27" s="25" t="s">
        <v>1094</v>
      </c>
      <c r="AN27" s="25" t="s">
        <v>117</v>
      </c>
      <c r="AO27" s="25">
        <v>10</v>
      </c>
      <c r="AP27" s="25" t="s">
        <v>1551</v>
      </c>
      <c r="AQ27" s="25" t="s">
        <v>115</v>
      </c>
      <c r="AR27" s="25">
        <v>0</v>
      </c>
      <c r="AS27" s="25">
        <v>1</v>
      </c>
      <c r="AT27" s="25">
        <v>1</v>
      </c>
      <c r="AU27" s="25">
        <v>0</v>
      </c>
      <c r="AV27" s="25">
        <v>2</v>
      </c>
      <c r="AW27" s="25">
        <v>0</v>
      </c>
      <c r="AX27" s="25">
        <v>0</v>
      </c>
      <c r="AY27" s="25">
        <v>0</v>
      </c>
      <c r="AZ27" s="25">
        <v>1</v>
      </c>
      <c r="BA27" s="25">
        <v>2</v>
      </c>
      <c r="BB27" s="25">
        <v>0</v>
      </c>
      <c r="BC27" s="25">
        <v>0</v>
      </c>
      <c r="BD27" s="37">
        <f t="shared" si="0"/>
        <v>0</v>
      </c>
      <c r="BE27" s="25">
        <v>0</v>
      </c>
      <c r="BF27" s="29">
        <v>80569</v>
      </c>
      <c r="BG27" s="30">
        <v>1678.5208333333333</v>
      </c>
      <c r="BH27" s="29">
        <v>29316</v>
      </c>
      <c r="BI27" s="30">
        <v>610.75</v>
      </c>
      <c r="BJ27" s="29">
        <v>57555.62</v>
      </c>
      <c r="BK27" s="30">
        <v>1199.0754166666668</v>
      </c>
      <c r="BL27" s="29">
        <v>45998.62</v>
      </c>
      <c r="BM27" s="30">
        <v>958.30458333333343</v>
      </c>
      <c r="BN27" s="29">
        <v>0</v>
      </c>
      <c r="BO27" s="30">
        <v>0</v>
      </c>
      <c r="BP27" s="31">
        <v>213439.24</v>
      </c>
      <c r="BQ27" s="30">
        <v>4446.6508333333331</v>
      </c>
      <c r="BR27" s="25">
        <v>0</v>
      </c>
      <c r="BS27" s="25" t="b">
        <v>0</v>
      </c>
      <c r="BT27" s="25" t="b">
        <v>0</v>
      </c>
      <c r="BU27" s="25" t="b">
        <v>0</v>
      </c>
      <c r="BV27" s="25" t="b">
        <v>0</v>
      </c>
      <c r="BW27" s="25" t="b">
        <v>0</v>
      </c>
      <c r="BX27" s="25" t="b">
        <v>0</v>
      </c>
      <c r="BY27" s="25" t="b">
        <v>0</v>
      </c>
      <c r="BZ27" s="25" t="b">
        <v>0</v>
      </c>
      <c r="CA27" s="25" t="b">
        <v>0</v>
      </c>
      <c r="CB27" s="25" t="b">
        <v>0</v>
      </c>
      <c r="CC27" s="25" t="b">
        <v>0</v>
      </c>
      <c r="CD27" s="25" t="b">
        <v>0</v>
      </c>
      <c r="CE27" s="25" t="s">
        <v>1112</v>
      </c>
      <c r="CF27" s="25">
        <v>0</v>
      </c>
      <c r="CG27" s="25" t="s">
        <v>676</v>
      </c>
      <c r="CH27" s="25" t="s">
        <v>682</v>
      </c>
      <c r="CI27" s="25" t="s">
        <v>677</v>
      </c>
      <c r="CJ27" s="25" t="s">
        <v>683</v>
      </c>
      <c r="CK27" s="25" t="s">
        <v>684</v>
      </c>
      <c r="CL27" s="25" t="s">
        <v>676</v>
      </c>
      <c r="CM27" s="25" t="s">
        <v>682</v>
      </c>
      <c r="CN27" s="25" t="s">
        <v>677</v>
      </c>
      <c r="CO27" s="25" t="s">
        <v>683</v>
      </c>
      <c r="CP27" s="25" t="s">
        <v>678</v>
      </c>
      <c r="CQ27" s="25" t="s">
        <v>679</v>
      </c>
      <c r="CR27" s="25" t="s">
        <v>684</v>
      </c>
      <c r="CS27" s="25" t="s">
        <v>680</v>
      </c>
      <c r="CT27" s="25" t="s">
        <v>685</v>
      </c>
      <c r="CU27" s="25" t="b">
        <v>1</v>
      </c>
      <c r="CV27" s="25" t="b">
        <v>0</v>
      </c>
      <c r="CW27" s="25" t="s">
        <v>131</v>
      </c>
      <c r="CX27" s="25">
        <v>0</v>
      </c>
      <c r="CY27" s="25">
        <v>0</v>
      </c>
      <c r="CZ27" s="25">
        <v>0</v>
      </c>
      <c r="DA27" s="25">
        <v>0</v>
      </c>
      <c r="DB27" s="25">
        <v>0</v>
      </c>
      <c r="DC27" s="25">
        <v>0</v>
      </c>
      <c r="DD27" s="25">
        <v>0</v>
      </c>
      <c r="DE27" s="25"/>
    </row>
    <row r="28" spans="1:109" s="1" customFormat="1" hidden="1" x14ac:dyDescent="0.2">
      <c r="A28" s="24">
        <v>80059</v>
      </c>
      <c r="B28" s="25" t="s">
        <v>1552</v>
      </c>
      <c r="C28" s="25" t="s">
        <v>1553</v>
      </c>
      <c r="D28" s="25" t="b">
        <v>0</v>
      </c>
      <c r="E28" s="25" t="s">
        <v>447</v>
      </c>
      <c r="F28" s="25" t="s">
        <v>159</v>
      </c>
      <c r="G28" s="25">
        <v>45344</v>
      </c>
      <c r="H28" s="25" t="s">
        <v>1449</v>
      </c>
      <c r="I28" s="25" t="s">
        <v>1113</v>
      </c>
      <c r="J28" s="25" t="s">
        <v>448</v>
      </c>
      <c r="K28" s="25">
        <v>0</v>
      </c>
      <c r="L28" s="25">
        <v>0</v>
      </c>
      <c r="M28" s="25">
        <v>0</v>
      </c>
      <c r="N28" s="25">
        <v>0</v>
      </c>
      <c r="O28" s="25">
        <v>17</v>
      </c>
      <c r="P28" s="25">
        <v>16</v>
      </c>
      <c r="Q28" s="25">
        <v>0</v>
      </c>
      <c r="R28" s="25">
        <v>0</v>
      </c>
      <c r="S28" s="25">
        <v>33</v>
      </c>
      <c r="T28" s="25">
        <v>0</v>
      </c>
      <c r="U28" s="25">
        <v>33</v>
      </c>
      <c r="V28" s="25" t="s">
        <v>116</v>
      </c>
      <c r="W28" s="25" t="s">
        <v>115</v>
      </c>
      <c r="X28" s="25">
        <v>0.1</v>
      </c>
      <c r="Y28" s="25">
        <v>4</v>
      </c>
      <c r="Z28" s="25">
        <v>9</v>
      </c>
      <c r="AA28" s="25">
        <v>0</v>
      </c>
      <c r="AB28" s="25">
        <v>0</v>
      </c>
      <c r="AC28" s="25">
        <v>5</v>
      </c>
      <c r="AD28" s="25">
        <v>0</v>
      </c>
      <c r="AE28" s="25">
        <v>0</v>
      </c>
      <c r="AF28" s="25">
        <v>1</v>
      </c>
      <c r="AG28" s="25">
        <v>0</v>
      </c>
      <c r="AH28" s="25">
        <v>0</v>
      </c>
      <c r="AI28" s="25">
        <v>4</v>
      </c>
      <c r="AJ28" s="25">
        <v>0</v>
      </c>
      <c r="AK28" s="25">
        <v>0</v>
      </c>
      <c r="AL28" s="25">
        <v>2</v>
      </c>
      <c r="AM28" s="25" t="s">
        <v>1093</v>
      </c>
      <c r="AN28" s="25" t="s">
        <v>117</v>
      </c>
      <c r="AO28" s="25">
        <v>1</v>
      </c>
      <c r="AP28" s="25">
        <v>33</v>
      </c>
      <c r="AQ28" s="25" t="s">
        <v>115</v>
      </c>
      <c r="AR28" s="25">
        <v>0</v>
      </c>
      <c r="AS28" s="25">
        <v>1</v>
      </c>
      <c r="AT28" s="25">
        <v>1</v>
      </c>
      <c r="AU28" s="25">
        <v>0</v>
      </c>
      <c r="AV28" s="25">
        <v>1</v>
      </c>
      <c r="AW28" s="25">
        <v>1</v>
      </c>
      <c r="AX28" s="25">
        <v>1</v>
      </c>
      <c r="AY28" s="25">
        <v>1</v>
      </c>
      <c r="AZ28" s="25">
        <v>0</v>
      </c>
      <c r="BA28" s="25">
        <v>2</v>
      </c>
      <c r="BB28" s="25">
        <v>3</v>
      </c>
      <c r="BC28" s="25">
        <v>2</v>
      </c>
      <c r="BD28" s="37">
        <f t="shared" si="0"/>
        <v>6.0606060606060608E-2</v>
      </c>
      <c r="BE28" s="25">
        <v>0</v>
      </c>
      <c r="BF28" s="29">
        <v>64822</v>
      </c>
      <c r="BG28" s="30">
        <v>1964.3030303030303</v>
      </c>
      <c r="BH28" s="29">
        <v>40187</v>
      </c>
      <c r="BI28" s="30">
        <v>1217.7878787878788</v>
      </c>
      <c r="BJ28" s="29">
        <v>111264</v>
      </c>
      <c r="BK28" s="30">
        <v>3371.6363636363635</v>
      </c>
      <c r="BL28" s="29">
        <v>42579</v>
      </c>
      <c r="BM28" s="30">
        <v>1290.2727272727273</v>
      </c>
      <c r="BN28" s="29">
        <v>17418</v>
      </c>
      <c r="BO28" s="30">
        <v>527.81818181818187</v>
      </c>
      <c r="BP28" s="31">
        <v>276270</v>
      </c>
      <c r="BQ28" s="30">
        <v>8371.818181818182</v>
      </c>
      <c r="BR28" s="25">
        <v>0</v>
      </c>
      <c r="BS28" s="25" t="b">
        <v>0</v>
      </c>
      <c r="BT28" s="25" t="b">
        <v>0</v>
      </c>
      <c r="BU28" s="25" t="b">
        <v>0</v>
      </c>
      <c r="BV28" s="25" t="b">
        <v>0</v>
      </c>
      <c r="BW28" s="25" t="b">
        <v>0</v>
      </c>
      <c r="BX28" s="25" t="b">
        <v>0</v>
      </c>
      <c r="BY28" s="25" t="b">
        <v>0</v>
      </c>
      <c r="BZ28" s="25" t="b">
        <v>0</v>
      </c>
      <c r="CA28" s="25" t="b">
        <v>0</v>
      </c>
      <c r="CB28" s="25" t="b">
        <v>0</v>
      </c>
      <c r="CC28" s="25" t="b">
        <v>0</v>
      </c>
      <c r="CD28" s="25" t="b">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t="b">
        <v>1</v>
      </c>
      <c r="CV28" s="25" t="b">
        <v>0</v>
      </c>
      <c r="CW28" s="25" t="s">
        <v>131</v>
      </c>
      <c r="CX28" s="25">
        <v>1</v>
      </c>
      <c r="CY28" s="25">
        <v>0</v>
      </c>
      <c r="CZ28" s="25">
        <v>0</v>
      </c>
      <c r="DA28" s="25">
        <v>0</v>
      </c>
      <c r="DB28" s="25">
        <v>0</v>
      </c>
      <c r="DC28" s="25">
        <v>0</v>
      </c>
      <c r="DD28" s="25">
        <v>0</v>
      </c>
      <c r="DE28" s="25"/>
    </row>
    <row r="29" spans="1:109" s="1" customFormat="1" hidden="1" x14ac:dyDescent="0.2">
      <c r="A29" s="26" t="s">
        <v>1114</v>
      </c>
      <c r="B29" s="27" t="s">
        <v>1115</v>
      </c>
      <c r="C29" s="27" t="s">
        <v>1116</v>
      </c>
      <c r="D29" s="27" t="b">
        <v>0</v>
      </c>
      <c r="E29" s="27" t="s">
        <v>447</v>
      </c>
      <c r="F29" s="27" t="s">
        <v>159</v>
      </c>
      <c r="G29" s="27">
        <v>45344</v>
      </c>
      <c r="H29" s="25" t="s">
        <v>1463</v>
      </c>
      <c r="I29" s="27" t="s">
        <v>1117</v>
      </c>
      <c r="J29" s="27" t="s">
        <v>1118</v>
      </c>
      <c r="K29" s="27">
        <v>43</v>
      </c>
      <c r="L29" s="27">
        <v>0</v>
      </c>
      <c r="M29" s="27">
        <v>0</v>
      </c>
      <c r="N29" s="27">
        <v>0</v>
      </c>
      <c r="O29" s="27">
        <v>48</v>
      </c>
      <c r="P29" s="27">
        <v>0</v>
      </c>
      <c r="Q29" s="27">
        <v>0</v>
      </c>
      <c r="R29" s="27">
        <v>0</v>
      </c>
      <c r="S29" s="27">
        <v>48</v>
      </c>
      <c r="T29" s="27">
        <v>0</v>
      </c>
      <c r="U29" s="27">
        <v>48</v>
      </c>
      <c r="V29" s="27" t="s">
        <v>116</v>
      </c>
      <c r="W29" s="27" t="s">
        <v>115</v>
      </c>
      <c r="X29" s="27">
        <v>0.06</v>
      </c>
      <c r="Y29" s="27">
        <v>3</v>
      </c>
      <c r="Z29" s="27">
        <v>3</v>
      </c>
      <c r="AA29" s="27">
        <v>0</v>
      </c>
      <c r="AB29" s="27">
        <v>0</v>
      </c>
      <c r="AC29" s="27">
        <v>0</v>
      </c>
      <c r="AD29" s="27">
        <v>0</v>
      </c>
      <c r="AE29" s="27">
        <v>0</v>
      </c>
      <c r="AF29" s="27">
        <v>0</v>
      </c>
      <c r="AG29" s="27">
        <v>0</v>
      </c>
      <c r="AH29" s="27">
        <v>0</v>
      </c>
      <c r="AI29" s="27">
        <v>0</v>
      </c>
      <c r="AJ29" s="27">
        <v>0</v>
      </c>
      <c r="AK29" s="27">
        <v>0</v>
      </c>
      <c r="AL29" s="27">
        <v>0</v>
      </c>
      <c r="AM29" s="25" t="s">
        <v>1093</v>
      </c>
      <c r="AN29" s="27" t="s">
        <v>117</v>
      </c>
      <c r="AO29" s="27">
        <v>8</v>
      </c>
      <c r="AP29" s="27">
        <v>6</v>
      </c>
      <c r="AQ29" s="27" t="s">
        <v>115</v>
      </c>
      <c r="AR29" s="27">
        <v>2</v>
      </c>
      <c r="AS29" s="27">
        <v>2</v>
      </c>
      <c r="AT29" s="27">
        <v>2</v>
      </c>
      <c r="AU29" s="27">
        <v>3</v>
      </c>
      <c r="AV29" s="27">
        <v>0</v>
      </c>
      <c r="AW29" s="27">
        <v>0</v>
      </c>
      <c r="AX29" s="27">
        <v>0</v>
      </c>
      <c r="AY29" s="27">
        <v>1</v>
      </c>
      <c r="AZ29" s="27">
        <v>0</v>
      </c>
      <c r="BA29" s="27">
        <v>0</v>
      </c>
      <c r="BB29" s="27">
        <v>0</v>
      </c>
      <c r="BC29" s="27">
        <v>1</v>
      </c>
      <c r="BD29" s="37">
        <f t="shared" si="0"/>
        <v>2.0833333333333332E-2</v>
      </c>
      <c r="BE29" s="27">
        <v>0</v>
      </c>
      <c r="BF29" s="32">
        <v>41304</v>
      </c>
      <c r="BG29" s="30">
        <v>860.5</v>
      </c>
      <c r="BH29" s="32">
        <v>18435</v>
      </c>
      <c r="BI29" s="30">
        <v>384.0625</v>
      </c>
      <c r="BJ29" s="32">
        <v>69857</v>
      </c>
      <c r="BK29" s="30">
        <v>1455.3541666666667</v>
      </c>
      <c r="BL29" s="32">
        <v>17148</v>
      </c>
      <c r="BM29" s="30">
        <v>357.25</v>
      </c>
      <c r="BN29" s="32">
        <v>22937.01</v>
      </c>
      <c r="BO29" s="30">
        <v>477.85437499999995</v>
      </c>
      <c r="BP29" s="31">
        <v>169681.01</v>
      </c>
      <c r="BQ29" s="30">
        <v>3535.0210416666669</v>
      </c>
      <c r="BR29" s="27">
        <v>0</v>
      </c>
      <c r="BS29" s="27" t="b">
        <v>0</v>
      </c>
      <c r="BT29" s="27" t="b">
        <v>0</v>
      </c>
      <c r="BU29" s="27" t="b">
        <v>0</v>
      </c>
      <c r="BV29" s="27" t="b">
        <v>0</v>
      </c>
      <c r="BW29" s="27" t="b">
        <v>0</v>
      </c>
      <c r="BX29" s="27" t="b">
        <v>0</v>
      </c>
      <c r="BY29" s="27" t="b">
        <v>0</v>
      </c>
      <c r="BZ29" s="27" t="b">
        <v>0</v>
      </c>
      <c r="CA29" s="27" t="b">
        <v>0</v>
      </c>
      <c r="CB29" s="27" t="b">
        <v>0</v>
      </c>
      <c r="CC29" s="27" t="b">
        <v>0</v>
      </c>
      <c r="CD29" s="27" t="b">
        <v>0</v>
      </c>
      <c r="CE29" s="27" t="s">
        <v>2555</v>
      </c>
      <c r="CF29" s="27" t="s">
        <v>2556</v>
      </c>
      <c r="CG29" s="27" t="s">
        <v>2557</v>
      </c>
      <c r="CH29" s="27" t="s">
        <v>370</v>
      </c>
      <c r="CI29" s="27" t="s">
        <v>2558</v>
      </c>
      <c r="CJ29" s="27" t="s">
        <v>2559</v>
      </c>
      <c r="CK29" s="27" t="s">
        <v>371</v>
      </c>
      <c r="CL29" s="27" t="s">
        <v>2557</v>
      </c>
      <c r="CM29" s="27" t="s">
        <v>370</v>
      </c>
      <c r="CN29" s="27" t="s">
        <v>374</v>
      </c>
      <c r="CO29" s="27" t="s">
        <v>375</v>
      </c>
      <c r="CP29" s="27" t="s">
        <v>372</v>
      </c>
      <c r="CQ29" s="27" t="s">
        <v>2560</v>
      </c>
      <c r="CR29" s="27" t="s">
        <v>371</v>
      </c>
      <c r="CS29" s="27" t="s">
        <v>374</v>
      </c>
      <c r="CT29" s="27" t="s">
        <v>375</v>
      </c>
      <c r="CU29" s="25" t="b">
        <v>1</v>
      </c>
      <c r="CV29" s="25" t="b">
        <v>0</v>
      </c>
      <c r="CW29" s="25" t="s">
        <v>131</v>
      </c>
      <c r="CX29" s="27">
        <v>2</v>
      </c>
      <c r="CY29" s="27">
        <v>0</v>
      </c>
      <c r="CZ29" s="27">
        <v>0</v>
      </c>
      <c r="DA29" s="27">
        <v>0</v>
      </c>
      <c r="DB29" s="27">
        <v>0</v>
      </c>
      <c r="DC29" s="27">
        <v>0</v>
      </c>
      <c r="DD29" s="27">
        <v>0</v>
      </c>
      <c r="DE29" s="27"/>
    </row>
    <row r="30" spans="1:109" s="1" customFormat="1" hidden="1" x14ac:dyDescent="0.2">
      <c r="A30" s="24" t="s">
        <v>1554</v>
      </c>
      <c r="B30" s="25" t="s">
        <v>1555</v>
      </c>
      <c r="C30" s="25" t="s">
        <v>1556</v>
      </c>
      <c r="D30" s="25" t="b">
        <v>0</v>
      </c>
      <c r="E30" s="25" t="s">
        <v>158</v>
      </c>
      <c r="F30" s="25" t="s">
        <v>159</v>
      </c>
      <c r="G30" s="25">
        <v>45506</v>
      </c>
      <c r="H30" s="25" t="s">
        <v>1463</v>
      </c>
      <c r="I30" s="25" t="s">
        <v>1557</v>
      </c>
      <c r="J30" s="25">
        <v>0</v>
      </c>
      <c r="K30" s="25">
        <v>0</v>
      </c>
      <c r="L30" s="25">
        <v>35</v>
      </c>
      <c r="M30" s="25">
        <v>0</v>
      </c>
      <c r="N30" s="25">
        <v>11</v>
      </c>
      <c r="O30" s="25">
        <v>34</v>
      </c>
      <c r="P30" s="25">
        <v>0</v>
      </c>
      <c r="Q30" s="25">
        <v>0</v>
      </c>
      <c r="R30" s="25">
        <v>0</v>
      </c>
      <c r="S30" s="25">
        <v>45</v>
      </c>
      <c r="T30" s="25">
        <v>0</v>
      </c>
      <c r="U30" s="25">
        <v>45</v>
      </c>
      <c r="V30" s="25" t="s">
        <v>116</v>
      </c>
      <c r="W30" s="25" t="s">
        <v>115</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t="s">
        <v>1093</v>
      </c>
      <c r="AN30" s="25" t="s">
        <v>144</v>
      </c>
      <c r="AO30" s="25">
        <v>1</v>
      </c>
      <c r="AP30" s="25">
        <v>45</v>
      </c>
      <c r="AQ30" s="25" t="s">
        <v>116</v>
      </c>
      <c r="AR30" s="25">
        <v>3</v>
      </c>
      <c r="AS30" s="25">
        <v>3</v>
      </c>
      <c r="AT30" s="25">
        <v>3</v>
      </c>
      <c r="AU30" s="25">
        <v>2</v>
      </c>
      <c r="AV30" s="25">
        <v>2</v>
      </c>
      <c r="AW30" s="25">
        <v>3</v>
      </c>
      <c r="AX30" s="25">
        <v>3</v>
      </c>
      <c r="AY30" s="25">
        <v>5</v>
      </c>
      <c r="AZ30" s="25">
        <v>6</v>
      </c>
      <c r="BA30" s="25">
        <v>9</v>
      </c>
      <c r="BB30" s="25">
        <v>11</v>
      </c>
      <c r="BC30" s="25">
        <v>9</v>
      </c>
      <c r="BD30" s="37">
        <f t="shared" si="0"/>
        <v>0.2</v>
      </c>
      <c r="BE30" s="25">
        <v>0</v>
      </c>
      <c r="BF30" s="29">
        <v>127662</v>
      </c>
      <c r="BG30" s="30">
        <v>2836.9333333333334</v>
      </c>
      <c r="BH30" s="29">
        <v>52287</v>
      </c>
      <c r="BI30" s="30">
        <v>1161.9333333333334</v>
      </c>
      <c r="BJ30" s="29">
        <v>79030</v>
      </c>
      <c r="BK30" s="30">
        <v>1756.2222222222222</v>
      </c>
      <c r="BL30" s="29">
        <v>88342</v>
      </c>
      <c r="BM30" s="30">
        <v>1963.1555555555556</v>
      </c>
      <c r="BN30" s="29">
        <v>293292</v>
      </c>
      <c r="BO30" s="30">
        <v>6517.6</v>
      </c>
      <c r="BP30" s="31">
        <v>640613</v>
      </c>
      <c r="BQ30" s="30">
        <v>14235.844444444445</v>
      </c>
      <c r="BR30" s="25">
        <v>0</v>
      </c>
      <c r="BS30" s="25" t="b">
        <v>0</v>
      </c>
      <c r="BT30" s="25" t="b">
        <v>0</v>
      </c>
      <c r="BU30" s="25" t="b">
        <v>0</v>
      </c>
      <c r="BV30" s="25" t="b">
        <v>0</v>
      </c>
      <c r="BW30" s="25" t="b">
        <v>0</v>
      </c>
      <c r="BX30" s="25" t="b">
        <v>0</v>
      </c>
      <c r="BY30" s="25" t="b">
        <v>0</v>
      </c>
      <c r="BZ30" s="25" t="b">
        <v>0</v>
      </c>
      <c r="CA30" s="25" t="b">
        <v>0</v>
      </c>
      <c r="CB30" s="25" t="b">
        <v>0</v>
      </c>
      <c r="CC30" s="25" t="b">
        <v>0</v>
      </c>
      <c r="CD30" s="25" t="b">
        <v>0</v>
      </c>
      <c r="CE30" s="25" t="s">
        <v>125</v>
      </c>
      <c r="CF30" s="25" t="s">
        <v>176</v>
      </c>
      <c r="CG30" s="25" t="s">
        <v>862</v>
      </c>
      <c r="CH30" s="25" t="s">
        <v>126</v>
      </c>
      <c r="CI30" s="25" t="s">
        <v>907</v>
      </c>
      <c r="CJ30" s="25" t="s">
        <v>127</v>
      </c>
      <c r="CK30" s="25" t="s">
        <v>128</v>
      </c>
      <c r="CL30" s="25" t="s">
        <v>862</v>
      </c>
      <c r="CM30" s="25" t="s">
        <v>126</v>
      </c>
      <c r="CN30" s="25" t="s">
        <v>129</v>
      </c>
      <c r="CO30" s="25" t="s">
        <v>127</v>
      </c>
      <c r="CP30" s="25" t="s">
        <v>908</v>
      </c>
      <c r="CQ30" s="25" t="s">
        <v>227</v>
      </c>
      <c r="CR30" s="25" t="s">
        <v>1103</v>
      </c>
      <c r="CS30" s="25" t="s">
        <v>909</v>
      </c>
      <c r="CT30" s="25" t="s">
        <v>1104</v>
      </c>
      <c r="CU30" s="25" t="b">
        <v>1</v>
      </c>
      <c r="CV30" s="25" t="b">
        <v>0</v>
      </c>
      <c r="CW30" s="25" t="s">
        <v>131</v>
      </c>
      <c r="CX30" s="25">
        <v>0</v>
      </c>
      <c r="CY30" s="25">
        <v>1</v>
      </c>
      <c r="CZ30" s="25">
        <v>0</v>
      </c>
      <c r="DA30" s="25" t="s">
        <v>115</v>
      </c>
      <c r="DB30" s="25">
        <v>0</v>
      </c>
      <c r="DC30" s="25" t="s">
        <v>115</v>
      </c>
      <c r="DD30" s="25">
        <v>0</v>
      </c>
      <c r="DE30" s="25"/>
    </row>
    <row r="31" spans="1:109" s="1" customFormat="1" hidden="1" x14ac:dyDescent="0.2">
      <c r="A31" s="24" t="s">
        <v>919</v>
      </c>
      <c r="B31" s="25" t="s">
        <v>920</v>
      </c>
      <c r="C31" s="25" t="s">
        <v>921</v>
      </c>
      <c r="D31" s="25" t="b">
        <v>0</v>
      </c>
      <c r="E31" s="25" t="s">
        <v>158</v>
      </c>
      <c r="F31" s="25" t="s">
        <v>159</v>
      </c>
      <c r="G31" s="25">
        <v>45505</v>
      </c>
      <c r="H31" s="25" t="s">
        <v>1526</v>
      </c>
      <c r="I31" s="25" t="s">
        <v>1558</v>
      </c>
      <c r="J31" s="25" t="s">
        <v>922</v>
      </c>
      <c r="K31" s="25">
        <v>0</v>
      </c>
      <c r="L31" s="25">
        <v>0</v>
      </c>
      <c r="M31" s="25">
        <v>27</v>
      </c>
      <c r="N31" s="25">
        <v>0</v>
      </c>
      <c r="O31" s="25">
        <v>0</v>
      </c>
      <c r="P31" s="25">
        <v>50</v>
      </c>
      <c r="Q31" s="25">
        <v>0</v>
      </c>
      <c r="R31" s="25">
        <v>0</v>
      </c>
      <c r="S31" s="25">
        <v>50</v>
      </c>
      <c r="T31" s="25">
        <v>0</v>
      </c>
      <c r="U31" s="25">
        <v>50</v>
      </c>
      <c r="V31" s="25" t="s">
        <v>116</v>
      </c>
      <c r="W31" s="25" t="s">
        <v>115</v>
      </c>
      <c r="X31" s="25">
        <v>0</v>
      </c>
      <c r="Y31" s="25">
        <v>0</v>
      </c>
      <c r="Z31" s="25">
        <v>0</v>
      </c>
      <c r="AA31" s="25">
        <v>0</v>
      </c>
      <c r="AB31" s="25">
        <v>0</v>
      </c>
      <c r="AC31" s="25">
        <v>0</v>
      </c>
      <c r="AD31" s="25">
        <v>0</v>
      </c>
      <c r="AE31" s="25">
        <v>0</v>
      </c>
      <c r="AF31" s="25">
        <v>0</v>
      </c>
      <c r="AG31" s="25">
        <v>0</v>
      </c>
      <c r="AH31" s="25">
        <v>0</v>
      </c>
      <c r="AI31" s="25">
        <v>35</v>
      </c>
      <c r="AJ31" s="25">
        <v>0</v>
      </c>
      <c r="AK31" s="25">
        <v>0</v>
      </c>
      <c r="AL31" s="25">
        <v>0</v>
      </c>
      <c r="AM31" s="25" t="s">
        <v>1093</v>
      </c>
      <c r="AN31" s="25" t="s">
        <v>117</v>
      </c>
      <c r="AO31" s="25">
        <v>13</v>
      </c>
      <c r="AP31" s="25">
        <v>50</v>
      </c>
      <c r="AQ31" s="25" t="s">
        <v>115</v>
      </c>
      <c r="AR31" s="25">
        <v>4</v>
      </c>
      <c r="AS31" s="25">
        <v>4</v>
      </c>
      <c r="AT31" s="25">
        <v>4</v>
      </c>
      <c r="AU31" s="25">
        <v>4</v>
      </c>
      <c r="AV31" s="25">
        <v>4</v>
      </c>
      <c r="AW31" s="25">
        <v>3</v>
      </c>
      <c r="AX31" s="25">
        <v>2</v>
      </c>
      <c r="AY31" s="25">
        <v>2</v>
      </c>
      <c r="AZ31" s="25">
        <v>2</v>
      </c>
      <c r="BA31" s="25">
        <v>3</v>
      </c>
      <c r="BB31" s="25">
        <v>3</v>
      </c>
      <c r="BC31" s="25">
        <v>2</v>
      </c>
      <c r="BD31" s="37">
        <f t="shared" si="0"/>
        <v>0.04</v>
      </c>
      <c r="BE31" s="25">
        <v>0</v>
      </c>
      <c r="BF31" s="29">
        <v>103918</v>
      </c>
      <c r="BG31" s="30">
        <v>2078.36</v>
      </c>
      <c r="BH31" s="29">
        <v>57200</v>
      </c>
      <c r="BI31" s="30">
        <v>1144</v>
      </c>
      <c r="BJ31" s="29">
        <v>75225</v>
      </c>
      <c r="BK31" s="30">
        <v>1504.5</v>
      </c>
      <c r="BL31" s="29">
        <v>78877</v>
      </c>
      <c r="BM31" s="30">
        <v>1577.54</v>
      </c>
      <c r="BN31" s="29">
        <v>12001</v>
      </c>
      <c r="BO31" s="30">
        <v>240.02</v>
      </c>
      <c r="BP31" s="31">
        <v>327221</v>
      </c>
      <c r="BQ31" s="30">
        <v>6544.42</v>
      </c>
      <c r="BR31" s="25">
        <v>0</v>
      </c>
      <c r="BS31" s="25" t="b">
        <v>0</v>
      </c>
      <c r="BT31" s="25" t="b">
        <v>0</v>
      </c>
      <c r="BU31" s="25" t="b">
        <v>0</v>
      </c>
      <c r="BV31" s="25" t="b">
        <v>0</v>
      </c>
      <c r="BW31" s="25" t="b">
        <v>0</v>
      </c>
      <c r="BX31" s="25" t="b">
        <v>0</v>
      </c>
      <c r="BY31" s="25" t="b">
        <v>0</v>
      </c>
      <c r="BZ31" s="25" t="b">
        <v>0</v>
      </c>
      <c r="CA31" s="25" t="b">
        <v>0</v>
      </c>
      <c r="CB31" s="25" t="b">
        <v>0</v>
      </c>
      <c r="CC31" s="25" t="b">
        <v>0</v>
      </c>
      <c r="CD31" s="25" t="b">
        <v>0</v>
      </c>
      <c r="CE31" s="25" t="s">
        <v>125</v>
      </c>
      <c r="CF31" s="25" t="s">
        <v>176</v>
      </c>
      <c r="CG31" s="25" t="s">
        <v>862</v>
      </c>
      <c r="CH31" s="25" t="s">
        <v>126</v>
      </c>
      <c r="CI31" s="25" t="s">
        <v>907</v>
      </c>
      <c r="CJ31" s="25" t="s">
        <v>127</v>
      </c>
      <c r="CK31" s="25" t="s">
        <v>128</v>
      </c>
      <c r="CL31" s="25" t="s">
        <v>862</v>
      </c>
      <c r="CM31" s="25" t="s">
        <v>126</v>
      </c>
      <c r="CN31" s="25" t="s">
        <v>129</v>
      </c>
      <c r="CO31" s="25" t="s">
        <v>127</v>
      </c>
      <c r="CP31" s="25" t="s">
        <v>908</v>
      </c>
      <c r="CQ31" s="25" t="s">
        <v>227</v>
      </c>
      <c r="CR31" s="25" t="s">
        <v>1103</v>
      </c>
      <c r="CS31" s="25" t="s">
        <v>909</v>
      </c>
      <c r="CT31" s="25" t="s">
        <v>1104</v>
      </c>
      <c r="CU31" s="25" t="b">
        <v>1</v>
      </c>
      <c r="CV31" s="25" t="b">
        <v>0</v>
      </c>
      <c r="CW31" s="25" t="s">
        <v>131</v>
      </c>
      <c r="CX31" s="25">
        <v>0</v>
      </c>
      <c r="CY31" s="25">
        <v>0</v>
      </c>
      <c r="CZ31" s="25">
        <v>0</v>
      </c>
      <c r="DA31" s="25" t="s">
        <v>115</v>
      </c>
      <c r="DB31" s="25">
        <v>0</v>
      </c>
      <c r="DC31" s="25" t="s">
        <v>115</v>
      </c>
      <c r="DD31" s="25">
        <v>0</v>
      </c>
      <c r="DE31" s="25"/>
    </row>
    <row r="32" spans="1:109" s="1" customFormat="1" hidden="1" x14ac:dyDescent="0.2">
      <c r="A32" s="24" t="s">
        <v>1559</v>
      </c>
      <c r="B32" s="25" t="s">
        <v>1560</v>
      </c>
      <c r="C32" s="25" t="s">
        <v>1561</v>
      </c>
      <c r="D32" s="25" t="b">
        <v>0</v>
      </c>
      <c r="E32" s="25" t="s">
        <v>447</v>
      </c>
      <c r="F32" s="25" t="s">
        <v>1562</v>
      </c>
      <c r="G32" s="25">
        <v>45344</v>
      </c>
      <c r="H32" s="25" t="s">
        <v>1463</v>
      </c>
      <c r="I32" s="25" t="s">
        <v>1117</v>
      </c>
      <c r="J32" s="25" t="s">
        <v>1118</v>
      </c>
      <c r="K32" s="25">
        <v>41</v>
      </c>
      <c r="L32" s="25">
        <v>0</v>
      </c>
      <c r="M32" s="25">
        <v>0</v>
      </c>
      <c r="N32" s="25">
        <v>0</v>
      </c>
      <c r="O32" s="25">
        <v>48</v>
      </c>
      <c r="P32" s="25">
        <v>0</v>
      </c>
      <c r="Q32" s="25">
        <v>0</v>
      </c>
      <c r="R32" s="25">
        <v>0</v>
      </c>
      <c r="S32" s="25">
        <v>48</v>
      </c>
      <c r="T32" s="25">
        <v>0</v>
      </c>
      <c r="U32" s="25">
        <v>48</v>
      </c>
      <c r="V32" s="25" t="s">
        <v>116</v>
      </c>
      <c r="W32" s="25" t="s">
        <v>115</v>
      </c>
      <c r="X32" s="25">
        <v>7.0000000000000007E-2</v>
      </c>
      <c r="Y32" s="25">
        <v>4</v>
      </c>
      <c r="Z32" s="25">
        <v>4</v>
      </c>
      <c r="AA32" s="25">
        <v>0</v>
      </c>
      <c r="AB32" s="25">
        <v>0</v>
      </c>
      <c r="AC32" s="25">
        <v>0</v>
      </c>
      <c r="AD32" s="25">
        <v>0</v>
      </c>
      <c r="AE32" s="25">
        <v>0</v>
      </c>
      <c r="AF32" s="25">
        <v>0</v>
      </c>
      <c r="AG32" s="25">
        <v>0</v>
      </c>
      <c r="AH32" s="25">
        <v>0</v>
      </c>
      <c r="AI32" s="25">
        <v>0</v>
      </c>
      <c r="AJ32" s="25">
        <v>0</v>
      </c>
      <c r="AK32" s="25">
        <v>0</v>
      </c>
      <c r="AL32" s="25">
        <v>0</v>
      </c>
      <c r="AM32" s="25" t="s">
        <v>1093</v>
      </c>
      <c r="AN32" s="25" t="s">
        <v>117</v>
      </c>
      <c r="AO32" s="25">
        <v>8</v>
      </c>
      <c r="AP32" s="25">
        <v>6</v>
      </c>
      <c r="AQ32" s="25" t="s">
        <v>116</v>
      </c>
      <c r="AR32" s="25">
        <v>0</v>
      </c>
      <c r="AS32" s="25">
        <v>0</v>
      </c>
      <c r="AT32" s="25">
        <v>2</v>
      </c>
      <c r="AU32" s="25">
        <v>2</v>
      </c>
      <c r="AV32" s="25">
        <v>1</v>
      </c>
      <c r="AW32" s="25">
        <v>1</v>
      </c>
      <c r="AX32" s="25">
        <v>2</v>
      </c>
      <c r="AY32" s="25">
        <v>1</v>
      </c>
      <c r="AZ32" s="25">
        <v>0</v>
      </c>
      <c r="BA32" s="25">
        <v>0</v>
      </c>
      <c r="BB32" s="25">
        <v>0</v>
      </c>
      <c r="BC32" s="25">
        <v>0</v>
      </c>
      <c r="BD32" s="37">
        <f t="shared" si="0"/>
        <v>0</v>
      </c>
      <c r="BE32" s="25">
        <v>0</v>
      </c>
      <c r="BF32" s="29">
        <v>22934</v>
      </c>
      <c r="BG32" s="30">
        <v>477.79166666666669</v>
      </c>
      <c r="BH32" s="29">
        <v>15463</v>
      </c>
      <c r="BI32" s="30">
        <v>322.14583333333331</v>
      </c>
      <c r="BJ32" s="29">
        <v>58049</v>
      </c>
      <c r="BK32" s="30">
        <v>1209.3541666666667</v>
      </c>
      <c r="BL32" s="29">
        <v>15304</v>
      </c>
      <c r="BM32" s="30">
        <v>318.83333333333331</v>
      </c>
      <c r="BN32" s="29">
        <v>25794.99</v>
      </c>
      <c r="BO32" s="30">
        <v>537.395625</v>
      </c>
      <c r="BP32" s="31">
        <v>137544.99</v>
      </c>
      <c r="BQ32" s="30">
        <v>2865.5206249999997</v>
      </c>
      <c r="BR32" s="25">
        <v>0</v>
      </c>
      <c r="BS32" s="25" t="b">
        <v>0</v>
      </c>
      <c r="BT32" s="25" t="b">
        <v>0</v>
      </c>
      <c r="BU32" s="25" t="b">
        <v>0</v>
      </c>
      <c r="BV32" s="25" t="b">
        <v>0</v>
      </c>
      <c r="BW32" s="25" t="b">
        <v>0</v>
      </c>
      <c r="BX32" s="25" t="b">
        <v>0</v>
      </c>
      <c r="BY32" s="25" t="b">
        <v>0</v>
      </c>
      <c r="BZ32" s="25" t="b">
        <v>0</v>
      </c>
      <c r="CA32" s="25" t="b">
        <v>0</v>
      </c>
      <c r="CB32" s="25" t="b">
        <v>0</v>
      </c>
      <c r="CC32" s="25" t="b">
        <v>0</v>
      </c>
      <c r="CD32" s="25" t="b">
        <v>0</v>
      </c>
      <c r="CE32" s="25" t="s">
        <v>2561</v>
      </c>
      <c r="CF32" s="25" t="s">
        <v>2556</v>
      </c>
      <c r="CG32" s="25" t="s">
        <v>2557</v>
      </c>
      <c r="CH32" s="25" t="s">
        <v>370</v>
      </c>
      <c r="CI32" s="25" t="s">
        <v>2558</v>
      </c>
      <c r="CJ32" s="25" t="s">
        <v>2559</v>
      </c>
      <c r="CK32" s="25" t="s">
        <v>371</v>
      </c>
      <c r="CL32" s="25" t="s">
        <v>2557</v>
      </c>
      <c r="CM32" s="25" t="s">
        <v>370</v>
      </c>
      <c r="CN32" s="25" t="s">
        <v>374</v>
      </c>
      <c r="CO32" s="25" t="s">
        <v>375</v>
      </c>
      <c r="CP32" s="25" t="s">
        <v>372</v>
      </c>
      <c r="CQ32" s="25" t="s">
        <v>2560</v>
      </c>
      <c r="CR32" s="25" t="s">
        <v>371</v>
      </c>
      <c r="CS32" s="25" t="s">
        <v>374</v>
      </c>
      <c r="CT32" s="25" t="s">
        <v>375</v>
      </c>
      <c r="CU32" s="25" t="b">
        <v>1</v>
      </c>
      <c r="CV32" s="25" t="b">
        <v>0</v>
      </c>
      <c r="CW32" s="25" t="s">
        <v>131</v>
      </c>
      <c r="CX32" s="25">
        <v>2</v>
      </c>
      <c r="CY32" s="25">
        <v>0</v>
      </c>
      <c r="CZ32" s="25">
        <v>0</v>
      </c>
      <c r="DA32" s="25">
        <v>0</v>
      </c>
      <c r="DB32" s="25">
        <v>0</v>
      </c>
      <c r="DC32" s="25">
        <v>0</v>
      </c>
      <c r="DD32" s="25">
        <v>0</v>
      </c>
      <c r="DE32" s="25"/>
    </row>
    <row r="33" spans="1:109" s="1" customFormat="1" hidden="1" x14ac:dyDescent="0.2">
      <c r="A33" s="26" t="s">
        <v>367</v>
      </c>
      <c r="B33" s="27" t="s">
        <v>368</v>
      </c>
      <c r="C33" s="27" t="s">
        <v>1563</v>
      </c>
      <c r="D33" s="27" t="b">
        <v>0</v>
      </c>
      <c r="E33" s="27" t="s">
        <v>158</v>
      </c>
      <c r="F33" s="25" t="s">
        <v>1562</v>
      </c>
      <c r="G33" s="27">
        <v>45502</v>
      </c>
      <c r="H33" s="25" t="s">
        <v>1526</v>
      </c>
      <c r="I33" s="27" t="s">
        <v>1564</v>
      </c>
      <c r="J33" s="27" t="s">
        <v>369</v>
      </c>
      <c r="K33" s="27">
        <v>0</v>
      </c>
      <c r="L33" s="27">
        <v>15</v>
      </c>
      <c r="M33" s="27">
        <v>30</v>
      </c>
      <c r="N33" s="27">
        <v>0</v>
      </c>
      <c r="O33" s="27">
        <v>78</v>
      </c>
      <c r="P33" s="27">
        <v>7</v>
      </c>
      <c r="Q33" s="27">
        <v>0</v>
      </c>
      <c r="R33" s="27">
        <v>0</v>
      </c>
      <c r="S33" s="27">
        <v>85</v>
      </c>
      <c r="T33" s="27">
        <v>0</v>
      </c>
      <c r="U33" s="27">
        <v>85</v>
      </c>
      <c r="V33" s="27" t="s">
        <v>116</v>
      </c>
      <c r="W33" s="27" t="s">
        <v>115</v>
      </c>
      <c r="X33" s="27">
        <v>0.15</v>
      </c>
      <c r="Y33" s="27">
        <v>13</v>
      </c>
      <c r="Z33" s="27">
        <v>13</v>
      </c>
      <c r="AA33" s="27">
        <v>0</v>
      </c>
      <c r="AB33" s="27">
        <v>0</v>
      </c>
      <c r="AC33" s="27">
        <v>0</v>
      </c>
      <c r="AD33" s="27">
        <v>0</v>
      </c>
      <c r="AE33" s="27">
        <v>0</v>
      </c>
      <c r="AF33" s="27">
        <v>0</v>
      </c>
      <c r="AG33" s="27">
        <v>0</v>
      </c>
      <c r="AH33" s="27">
        <v>0</v>
      </c>
      <c r="AI33" s="27">
        <v>0</v>
      </c>
      <c r="AJ33" s="27">
        <v>0</v>
      </c>
      <c r="AK33" s="27">
        <v>0</v>
      </c>
      <c r="AL33" s="27">
        <v>0</v>
      </c>
      <c r="AM33" s="25" t="s">
        <v>1093</v>
      </c>
      <c r="AN33" s="27" t="s">
        <v>144</v>
      </c>
      <c r="AO33" s="27">
        <v>1</v>
      </c>
      <c r="AP33" s="27">
        <v>85</v>
      </c>
      <c r="AQ33" s="27" t="s">
        <v>116</v>
      </c>
      <c r="AR33" s="27">
        <v>1</v>
      </c>
      <c r="AS33" s="27">
        <v>1</v>
      </c>
      <c r="AT33" s="27">
        <v>1</v>
      </c>
      <c r="AU33" s="27">
        <v>0</v>
      </c>
      <c r="AV33" s="27">
        <v>1</v>
      </c>
      <c r="AW33" s="27">
        <v>1</v>
      </c>
      <c r="AX33" s="27">
        <v>1</v>
      </c>
      <c r="AY33" s="27">
        <v>2</v>
      </c>
      <c r="AZ33" s="27">
        <v>2</v>
      </c>
      <c r="BA33" s="27">
        <v>3</v>
      </c>
      <c r="BB33" s="27">
        <v>1</v>
      </c>
      <c r="BC33" s="27">
        <v>2</v>
      </c>
      <c r="BD33" s="37">
        <f t="shared" si="0"/>
        <v>2.3529411764705882E-2</v>
      </c>
      <c r="BE33" s="27">
        <v>0</v>
      </c>
      <c r="BF33" s="32">
        <v>56288</v>
      </c>
      <c r="BG33" s="30">
        <v>662.21176470588239</v>
      </c>
      <c r="BH33" s="32">
        <v>73524</v>
      </c>
      <c r="BI33" s="30">
        <v>864.98823529411766</v>
      </c>
      <c r="BJ33" s="32">
        <v>185117</v>
      </c>
      <c r="BK33" s="30">
        <v>2177.8470588235296</v>
      </c>
      <c r="BL33" s="32">
        <v>39437</v>
      </c>
      <c r="BM33" s="30">
        <v>463.96470588235292</v>
      </c>
      <c r="BN33" s="33">
        <v>35357.01</v>
      </c>
      <c r="BO33" s="30">
        <v>415.96482352941177</v>
      </c>
      <c r="BP33" s="31">
        <v>389723.01</v>
      </c>
      <c r="BQ33" s="30">
        <v>4584.976588235294</v>
      </c>
      <c r="BR33" s="27">
        <v>0</v>
      </c>
      <c r="BS33" s="27" t="b">
        <v>0</v>
      </c>
      <c r="BT33" s="27" t="b">
        <v>0</v>
      </c>
      <c r="BU33" s="27" t="b">
        <v>0</v>
      </c>
      <c r="BV33" s="27" t="b">
        <v>0</v>
      </c>
      <c r="BW33" s="27" t="b">
        <v>0</v>
      </c>
      <c r="BX33" s="27" t="b">
        <v>0</v>
      </c>
      <c r="BY33" s="27" t="b">
        <v>0</v>
      </c>
      <c r="BZ33" s="27" t="b">
        <v>0</v>
      </c>
      <c r="CA33" s="27" t="b">
        <v>0</v>
      </c>
      <c r="CB33" s="27" t="b">
        <v>0</v>
      </c>
      <c r="CC33" s="27" t="b">
        <v>0</v>
      </c>
      <c r="CD33" s="27" t="b">
        <v>0</v>
      </c>
      <c r="CE33" s="27" t="s">
        <v>2562</v>
      </c>
      <c r="CF33" s="27" t="s">
        <v>2556</v>
      </c>
      <c r="CG33" s="27" t="s">
        <v>2557</v>
      </c>
      <c r="CH33" s="27" t="s">
        <v>370</v>
      </c>
      <c r="CI33" s="27" t="s">
        <v>2558</v>
      </c>
      <c r="CJ33" s="27" t="s">
        <v>2559</v>
      </c>
      <c r="CK33" s="27" t="s">
        <v>371</v>
      </c>
      <c r="CL33" s="27" t="s">
        <v>2557</v>
      </c>
      <c r="CM33" s="27" t="s">
        <v>370</v>
      </c>
      <c r="CN33" s="27" t="s">
        <v>374</v>
      </c>
      <c r="CO33" s="27" t="s">
        <v>375</v>
      </c>
      <c r="CP33" s="27" t="s">
        <v>372</v>
      </c>
      <c r="CQ33" s="27" t="s">
        <v>2560</v>
      </c>
      <c r="CR33" s="27" t="s">
        <v>371</v>
      </c>
      <c r="CS33" s="27" t="s">
        <v>374</v>
      </c>
      <c r="CT33" s="27" t="s">
        <v>375</v>
      </c>
      <c r="CU33" s="25" t="b">
        <v>1</v>
      </c>
      <c r="CV33" s="25" t="b">
        <v>0</v>
      </c>
      <c r="CW33" s="25" t="s">
        <v>131</v>
      </c>
      <c r="CX33" s="27">
        <v>1</v>
      </c>
      <c r="CY33" s="27">
        <v>0</v>
      </c>
      <c r="CZ33" s="27">
        <v>0</v>
      </c>
      <c r="DA33" s="27">
        <v>0</v>
      </c>
      <c r="DB33" s="27">
        <v>0</v>
      </c>
      <c r="DC33" s="27">
        <v>0</v>
      </c>
      <c r="DD33" s="27">
        <v>0</v>
      </c>
      <c r="DE33" s="27"/>
    </row>
    <row r="34" spans="1:109" hidden="1" x14ac:dyDescent="0.2">
      <c r="A34" s="24">
        <v>150006</v>
      </c>
      <c r="B34" s="25" t="s">
        <v>1565</v>
      </c>
      <c r="C34" s="25" t="s">
        <v>873</v>
      </c>
      <c r="D34" s="25" t="b">
        <v>0</v>
      </c>
      <c r="E34" s="25" t="s">
        <v>874</v>
      </c>
      <c r="F34" s="25" t="s">
        <v>272</v>
      </c>
      <c r="G34" s="25">
        <v>45103</v>
      </c>
      <c r="H34" s="27" t="s">
        <v>1463</v>
      </c>
      <c r="I34" s="25" t="s">
        <v>1566</v>
      </c>
      <c r="J34" s="25" t="s">
        <v>1567</v>
      </c>
      <c r="K34" s="25">
        <v>0</v>
      </c>
      <c r="L34" s="25">
        <v>50</v>
      </c>
      <c r="M34" s="25">
        <v>0</v>
      </c>
      <c r="N34" s="25">
        <v>0</v>
      </c>
      <c r="O34" s="25">
        <v>0</v>
      </c>
      <c r="P34" s="25">
        <v>35</v>
      </c>
      <c r="Q34" s="25">
        <v>10</v>
      </c>
      <c r="R34" s="25">
        <v>5</v>
      </c>
      <c r="S34" s="25">
        <v>50</v>
      </c>
      <c r="T34" s="25">
        <v>0</v>
      </c>
      <c r="U34" s="25">
        <v>50</v>
      </c>
      <c r="V34" s="25" t="s">
        <v>115</v>
      </c>
      <c r="W34" s="25" t="s">
        <v>116</v>
      </c>
      <c r="X34" s="25">
        <v>0</v>
      </c>
      <c r="Y34" s="25">
        <v>0</v>
      </c>
      <c r="Z34" s="25">
        <v>3</v>
      </c>
      <c r="AA34" s="25">
        <v>0</v>
      </c>
      <c r="AB34" s="25">
        <v>0</v>
      </c>
      <c r="AC34" s="25">
        <v>0</v>
      </c>
      <c r="AD34" s="25">
        <v>0</v>
      </c>
      <c r="AE34" s="25">
        <v>0</v>
      </c>
      <c r="AF34" s="25">
        <v>0</v>
      </c>
      <c r="AG34" s="25">
        <v>0</v>
      </c>
      <c r="AH34" s="25">
        <v>0</v>
      </c>
      <c r="AI34" s="25">
        <v>0</v>
      </c>
      <c r="AJ34" s="25">
        <v>0</v>
      </c>
      <c r="AK34" s="25">
        <v>0</v>
      </c>
      <c r="AL34" s="25">
        <v>0</v>
      </c>
      <c r="AM34" s="25" t="s">
        <v>1094</v>
      </c>
      <c r="AN34" s="25" t="s">
        <v>133</v>
      </c>
      <c r="AO34" s="25">
        <v>9</v>
      </c>
      <c r="AP34" s="25">
        <v>50</v>
      </c>
      <c r="AQ34" s="25" t="s">
        <v>115</v>
      </c>
      <c r="AR34" s="25">
        <v>0</v>
      </c>
      <c r="AS34" s="25">
        <v>0</v>
      </c>
      <c r="AT34" s="25">
        <v>0</v>
      </c>
      <c r="AU34" s="25">
        <v>0</v>
      </c>
      <c r="AV34" s="25">
        <v>0</v>
      </c>
      <c r="AW34" s="25">
        <v>1</v>
      </c>
      <c r="AX34" s="25">
        <v>0</v>
      </c>
      <c r="AY34" s="25">
        <v>0</v>
      </c>
      <c r="AZ34" s="25">
        <v>1</v>
      </c>
      <c r="BA34" s="25">
        <v>2</v>
      </c>
      <c r="BB34" s="25">
        <v>1</v>
      </c>
      <c r="BC34" s="25">
        <v>2</v>
      </c>
      <c r="BD34" s="37">
        <f t="shared" si="0"/>
        <v>0.04</v>
      </c>
      <c r="BE34" s="25">
        <v>0</v>
      </c>
      <c r="BF34" s="29">
        <v>150655.93</v>
      </c>
      <c r="BG34" s="30">
        <v>3013.1185999999998</v>
      </c>
      <c r="BH34" s="29">
        <v>43012.85</v>
      </c>
      <c r="BI34" s="30">
        <v>860.25699999999995</v>
      </c>
      <c r="BJ34" s="29">
        <v>61203.25</v>
      </c>
      <c r="BK34" s="30">
        <v>1224.0650000000001</v>
      </c>
      <c r="BL34" s="29">
        <v>74296.95</v>
      </c>
      <c r="BM34" s="30">
        <v>1485.9389999999999</v>
      </c>
      <c r="BN34" s="29">
        <v>21560.16</v>
      </c>
      <c r="BO34" s="30">
        <v>431.20319999999998</v>
      </c>
      <c r="BP34" s="31">
        <v>350729.14</v>
      </c>
      <c r="BQ34" s="30">
        <v>7014.5828000000001</v>
      </c>
      <c r="BR34" s="25">
        <v>0</v>
      </c>
      <c r="BS34" s="25" t="b">
        <v>0</v>
      </c>
      <c r="BT34" s="25" t="b">
        <v>0</v>
      </c>
      <c r="BU34" s="25" t="b">
        <v>0</v>
      </c>
      <c r="BV34" s="25" t="b">
        <v>0</v>
      </c>
      <c r="BW34" s="25" t="b">
        <v>0</v>
      </c>
      <c r="BX34" s="25" t="b">
        <v>0</v>
      </c>
      <c r="BY34" s="25" t="b">
        <v>0</v>
      </c>
      <c r="BZ34" s="25" t="b">
        <v>0</v>
      </c>
      <c r="CA34" s="25" t="b">
        <v>0</v>
      </c>
      <c r="CB34" s="25" t="b">
        <v>0</v>
      </c>
      <c r="CC34" s="25" t="b">
        <v>0</v>
      </c>
      <c r="CD34" s="25" t="b">
        <v>0</v>
      </c>
      <c r="CE34" s="25" t="s">
        <v>118</v>
      </c>
      <c r="CF34" s="25" t="s">
        <v>160</v>
      </c>
      <c r="CG34" s="25" t="s">
        <v>119</v>
      </c>
      <c r="CH34" s="25" t="s">
        <v>765</v>
      </c>
      <c r="CI34" s="25" t="s">
        <v>2563</v>
      </c>
      <c r="CJ34" s="25" t="s">
        <v>1567</v>
      </c>
      <c r="CK34" s="25" t="s">
        <v>1111</v>
      </c>
      <c r="CL34" s="25" t="s">
        <v>119</v>
      </c>
      <c r="CM34" s="25" t="s">
        <v>120</v>
      </c>
      <c r="CN34" s="25" t="s">
        <v>121</v>
      </c>
      <c r="CO34" s="25" t="s">
        <v>122</v>
      </c>
      <c r="CP34" s="25" t="s">
        <v>2564</v>
      </c>
      <c r="CQ34" s="25" t="s">
        <v>473</v>
      </c>
      <c r="CR34" s="25" t="s">
        <v>1111</v>
      </c>
      <c r="CS34" s="25" t="s">
        <v>2565</v>
      </c>
      <c r="CT34" s="25" t="s">
        <v>2566</v>
      </c>
      <c r="CU34" s="25" t="b">
        <v>0</v>
      </c>
      <c r="CV34" s="25" t="b">
        <v>1</v>
      </c>
      <c r="CW34" s="25" t="s">
        <v>123</v>
      </c>
      <c r="CX34" s="25">
        <v>1</v>
      </c>
      <c r="CY34" s="25">
        <v>0</v>
      </c>
      <c r="CZ34" s="25">
        <v>0</v>
      </c>
      <c r="DA34" s="25">
        <v>0</v>
      </c>
      <c r="DB34" s="25">
        <v>0</v>
      </c>
      <c r="DC34" s="25">
        <v>0</v>
      </c>
      <c r="DD34" s="25">
        <v>0</v>
      </c>
      <c r="DE34" s="25"/>
    </row>
    <row r="35" spans="1:109" hidden="1" x14ac:dyDescent="0.2">
      <c r="A35" s="24" t="s">
        <v>1119</v>
      </c>
      <c r="B35" s="25" t="s">
        <v>1568</v>
      </c>
      <c r="C35" s="25" t="s">
        <v>1569</v>
      </c>
      <c r="D35" s="25" t="b">
        <v>0</v>
      </c>
      <c r="E35" s="25" t="s">
        <v>874</v>
      </c>
      <c r="F35" s="25" t="s">
        <v>272</v>
      </c>
      <c r="G35" s="25">
        <v>45103</v>
      </c>
      <c r="H35" s="27" t="s">
        <v>1463</v>
      </c>
      <c r="I35" s="25" t="s">
        <v>1570</v>
      </c>
      <c r="J35" s="25" t="s">
        <v>1120</v>
      </c>
      <c r="K35" s="25">
        <v>0</v>
      </c>
      <c r="L35" s="25">
        <v>39</v>
      </c>
      <c r="M35" s="25">
        <v>0</v>
      </c>
      <c r="N35" s="25">
        <v>0</v>
      </c>
      <c r="O35" s="25">
        <v>39</v>
      </c>
      <c r="P35" s="25">
        <v>1</v>
      </c>
      <c r="Q35" s="25">
        <v>0</v>
      </c>
      <c r="R35" s="25">
        <v>0</v>
      </c>
      <c r="S35" s="25">
        <v>40</v>
      </c>
      <c r="T35" s="25">
        <v>0</v>
      </c>
      <c r="U35" s="25">
        <v>40</v>
      </c>
      <c r="V35" s="25" t="s">
        <v>116</v>
      </c>
      <c r="W35" s="25" t="s">
        <v>115</v>
      </c>
      <c r="X35" s="25">
        <v>0.11</v>
      </c>
      <c r="Y35" s="25">
        <v>5</v>
      </c>
      <c r="Z35" s="25">
        <v>0</v>
      </c>
      <c r="AA35" s="25">
        <v>0</v>
      </c>
      <c r="AB35" s="25">
        <v>0</v>
      </c>
      <c r="AC35" s="25">
        <v>0</v>
      </c>
      <c r="AD35" s="25">
        <v>0</v>
      </c>
      <c r="AE35" s="25">
        <v>0</v>
      </c>
      <c r="AF35" s="25">
        <v>0</v>
      </c>
      <c r="AG35" s="25">
        <v>0</v>
      </c>
      <c r="AH35" s="25">
        <v>0</v>
      </c>
      <c r="AI35" s="25">
        <v>0</v>
      </c>
      <c r="AJ35" s="25">
        <v>0</v>
      </c>
      <c r="AK35" s="25">
        <v>0</v>
      </c>
      <c r="AL35" s="25">
        <v>0</v>
      </c>
      <c r="AM35" s="25" t="s">
        <v>1093</v>
      </c>
      <c r="AN35" s="25" t="s">
        <v>117</v>
      </c>
      <c r="AO35" s="25">
        <v>1</v>
      </c>
      <c r="AP35" s="25">
        <v>40</v>
      </c>
      <c r="AQ35" s="25" t="s">
        <v>116</v>
      </c>
      <c r="AR35" s="25">
        <v>1</v>
      </c>
      <c r="AS35" s="25">
        <v>2</v>
      </c>
      <c r="AT35" s="25">
        <v>2</v>
      </c>
      <c r="AU35" s="25">
        <v>1</v>
      </c>
      <c r="AV35" s="25">
        <v>1</v>
      </c>
      <c r="AW35" s="25">
        <v>1</v>
      </c>
      <c r="AX35" s="25">
        <v>1</v>
      </c>
      <c r="AY35" s="25">
        <v>0</v>
      </c>
      <c r="AZ35" s="25">
        <v>1</v>
      </c>
      <c r="BA35" s="25">
        <v>2</v>
      </c>
      <c r="BB35" s="25">
        <v>0</v>
      </c>
      <c r="BC35" s="25">
        <v>1</v>
      </c>
      <c r="BD35" s="37">
        <f t="shared" si="0"/>
        <v>2.5000000000000001E-2</v>
      </c>
      <c r="BE35" s="25">
        <v>0</v>
      </c>
      <c r="BF35" s="29">
        <v>80599</v>
      </c>
      <c r="BG35" s="30">
        <v>2014.9749999999999</v>
      </c>
      <c r="BH35" s="29">
        <v>27436</v>
      </c>
      <c r="BI35" s="30">
        <v>685.9</v>
      </c>
      <c r="BJ35" s="29">
        <v>75935</v>
      </c>
      <c r="BK35" s="30">
        <v>1898.375</v>
      </c>
      <c r="BL35" s="29">
        <v>26140</v>
      </c>
      <c r="BM35" s="30">
        <v>653.5</v>
      </c>
      <c r="BN35" s="29">
        <v>20931</v>
      </c>
      <c r="BO35" s="30">
        <v>523.27499999999998</v>
      </c>
      <c r="BP35" s="31">
        <v>231041</v>
      </c>
      <c r="BQ35" s="30">
        <v>5776.0249999999996</v>
      </c>
      <c r="BR35" s="25">
        <v>0</v>
      </c>
      <c r="BS35" s="25" t="b">
        <v>0</v>
      </c>
      <c r="BT35" s="25" t="b">
        <v>0</v>
      </c>
      <c r="BU35" s="25" t="b">
        <v>0</v>
      </c>
      <c r="BV35" s="25" t="b">
        <v>0</v>
      </c>
      <c r="BW35" s="25" t="b">
        <v>0</v>
      </c>
      <c r="BX35" s="25" t="b">
        <v>0</v>
      </c>
      <c r="BY35" s="25" t="b">
        <v>0</v>
      </c>
      <c r="BZ35" s="25" t="b">
        <v>0</v>
      </c>
      <c r="CA35" s="25" t="b">
        <v>0</v>
      </c>
      <c r="CB35" s="25" t="b">
        <v>0</v>
      </c>
      <c r="CC35" s="25" t="b">
        <v>0</v>
      </c>
      <c r="CD35" s="25" t="b">
        <v>0</v>
      </c>
      <c r="CE35" s="25" t="s">
        <v>1568</v>
      </c>
      <c r="CF35" s="25">
        <v>0</v>
      </c>
      <c r="CG35" s="25" t="s">
        <v>1569</v>
      </c>
      <c r="CH35" s="25" t="s">
        <v>2567</v>
      </c>
      <c r="CI35" s="25" t="s">
        <v>2568</v>
      </c>
      <c r="CJ35" s="25" t="s">
        <v>1121</v>
      </c>
      <c r="CK35" s="25" t="s">
        <v>2569</v>
      </c>
      <c r="CL35" s="25" t="s">
        <v>2570</v>
      </c>
      <c r="CM35" s="25" t="s">
        <v>2567</v>
      </c>
      <c r="CN35" s="25" t="s">
        <v>2568</v>
      </c>
      <c r="CO35" s="25" t="s">
        <v>1121</v>
      </c>
      <c r="CP35" s="25" t="s">
        <v>2571</v>
      </c>
      <c r="CQ35" s="25" t="s">
        <v>2572</v>
      </c>
      <c r="CR35" s="25" t="s">
        <v>2569</v>
      </c>
      <c r="CS35" s="25" t="s">
        <v>2573</v>
      </c>
      <c r="CT35" s="25" t="s">
        <v>1263</v>
      </c>
      <c r="CU35" s="25" t="b">
        <v>0</v>
      </c>
      <c r="CV35" s="25" t="b">
        <v>1</v>
      </c>
      <c r="CW35" s="25" t="s">
        <v>123</v>
      </c>
      <c r="CX35" s="25">
        <v>0</v>
      </c>
      <c r="CY35" s="25">
        <v>2</v>
      </c>
      <c r="CZ35" s="25">
        <v>0</v>
      </c>
      <c r="DA35" s="25" t="s">
        <v>115</v>
      </c>
      <c r="DB35" s="25">
        <v>0</v>
      </c>
      <c r="DC35" s="25">
        <v>0</v>
      </c>
      <c r="DD35" s="25">
        <v>0</v>
      </c>
      <c r="DE35" s="25"/>
    </row>
    <row r="36" spans="1:109" hidden="1" x14ac:dyDescent="0.2">
      <c r="A36" s="26" t="s">
        <v>793</v>
      </c>
      <c r="B36" s="27" t="s">
        <v>794</v>
      </c>
      <c r="C36" s="27" t="s">
        <v>1571</v>
      </c>
      <c r="D36" s="27" t="b">
        <v>0</v>
      </c>
      <c r="E36" s="27" t="s">
        <v>795</v>
      </c>
      <c r="F36" s="27" t="s">
        <v>272</v>
      </c>
      <c r="G36" s="27">
        <v>45102</v>
      </c>
      <c r="H36" s="27" t="s">
        <v>1463</v>
      </c>
      <c r="I36" s="27" t="s">
        <v>1572</v>
      </c>
      <c r="J36" s="27" t="s">
        <v>796</v>
      </c>
      <c r="K36" s="27">
        <v>0</v>
      </c>
      <c r="L36" s="27">
        <v>0</v>
      </c>
      <c r="M36" s="27">
        <v>21</v>
      </c>
      <c r="N36" s="27">
        <v>0</v>
      </c>
      <c r="O36" s="27">
        <v>0</v>
      </c>
      <c r="P36" s="27">
        <v>74</v>
      </c>
      <c r="Q36" s="27">
        <v>26</v>
      </c>
      <c r="R36" s="27">
        <v>0</v>
      </c>
      <c r="S36" s="27">
        <v>100</v>
      </c>
      <c r="T36" s="27">
        <v>0</v>
      </c>
      <c r="U36" s="27">
        <v>100</v>
      </c>
      <c r="V36" s="27" t="s">
        <v>115</v>
      </c>
      <c r="W36" s="27" t="s">
        <v>116</v>
      </c>
      <c r="X36" s="27">
        <v>0.06</v>
      </c>
      <c r="Y36" s="27">
        <v>6</v>
      </c>
      <c r="Z36" s="27">
        <v>6</v>
      </c>
      <c r="AA36" s="27">
        <v>0</v>
      </c>
      <c r="AB36" s="27">
        <v>0</v>
      </c>
      <c r="AC36" s="27">
        <v>0</v>
      </c>
      <c r="AD36" s="27">
        <v>0</v>
      </c>
      <c r="AE36" s="27">
        <v>0</v>
      </c>
      <c r="AF36" s="27">
        <v>0</v>
      </c>
      <c r="AG36" s="27">
        <v>0.01</v>
      </c>
      <c r="AH36" s="27">
        <v>1</v>
      </c>
      <c r="AI36" s="27">
        <v>1</v>
      </c>
      <c r="AJ36" s="27">
        <v>0</v>
      </c>
      <c r="AK36" s="27">
        <v>0</v>
      </c>
      <c r="AL36" s="27">
        <v>0</v>
      </c>
      <c r="AM36" s="25" t="s">
        <v>1094</v>
      </c>
      <c r="AN36" s="27" t="s">
        <v>117</v>
      </c>
      <c r="AO36" s="27">
        <v>16</v>
      </c>
      <c r="AP36" s="27">
        <v>100</v>
      </c>
      <c r="AQ36" s="27" t="s">
        <v>115</v>
      </c>
      <c r="AR36" s="27">
        <v>6</v>
      </c>
      <c r="AS36" s="27">
        <v>4</v>
      </c>
      <c r="AT36" s="27">
        <v>7</v>
      </c>
      <c r="AU36" s="27">
        <v>6</v>
      </c>
      <c r="AV36" s="27">
        <v>4</v>
      </c>
      <c r="AW36" s="27">
        <v>5</v>
      </c>
      <c r="AX36" s="27">
        <v>6</v>
      </c>
      <c r="AY36" s="27">
        <v>5</v>
      </c>
      <c r="AZ36" s="27">
        <v>5</v>
      </c>
      <c r="BA36" s="27">
        <v>4</v>
      </c>
      <c r="BB36" s="27">
        <v>2</v>
      </c>
      <c r="BC36" s="27">
        <v>0</v>
      </c>
      <c r="BD36" s="37">
        <f t="shared" si="0"/>
        <v>0</v>
      </c>
      <c r="BE36" s="27">
        <v>0</v>
      </c>
      <c r="BF36" s="32">
        <v>92392</v>
      </c>
      <c r="BG36" s="30">
        <v>923.92</v>
      </c>
      <c r="BH36" s="32">
        <v>58781</v>
      </c>
      <c r="BI36" s="30">
        <v>587.80999999999995</v>
      </c>
      <c r="BJ36" s="32">
        <v>182142</v>
      </c>
      <c r="BK36" s="30">
        <v>1821.42</v>
      </c>
      <c r="BL36" s="32">
        <v>36989</v>
      </c>
      <c r="BM36" s="30">
        <v>369.89</v>
      </c>
      <c r="BN36" s="32">
        <v>50670.99</v>
      </c>
      <c r="BO36" s="30">
        <v>506.7099</v>
      </c>
      <c r="BP36" s="31">
        <v>420974.99</v>
      </c>
      <c r="BQ36" s="30">
        <v>4209.7498999999998</v>
      </c>
      <c r="BR36" s="27">
        <v>0</v>
      </c>
      <c r="BS36" s="27" t="b">
        <v>0</v>
      </c>
      <c r="BT36" s="27" t="b">
        <v>0</v>
      </c>
      <c r="BU36" s="27" t="b">
        <v>0</v>
      </c>
      <c r="BV36" s="27" t="b">
        <v>0</v>
      </c>
      <c r="BW36" s="27" t="b">
        <v>0</v>
      </c>
      <c r="BX36" s="27" t="b">
        <v>0</v>
      </c>
      <c r="BY36" s="27" t="b">
        <v>0</v>
      </c>
      <c r="BZ36" s="27" t="b">
        <v>0</v>
      </c>
      <c r="CA36" s="27" t="b">
        <v>0</v>
      </c>
      <c r="CB36" s="27" t="b">
        <v>0</v>
      </c>
      <c r="CC36" s="27" t="b">
        <v>0</v>
      </c>
      <c r="CD36" s="27" t="b">
        <v>0</v>
      </c>
      <c r="CE36" s="27" t="s">
        <v>794</v>
      </c>
      <c r="CF36" s="27" t="s">
        <v>2556</v>
      </c>
      <c r="CG36" s="27" t="s">
        <v>2557</v>
      </c>
      <c r="CH36" s="27" t="s">
        <v>370</v>
      </c>
      <c r="CI36" s="27" t="s">
        <v>2558</v>
      </c>
      <c r="CJ36" s="27" t="s">
        <v>2559</v>
      </c>
      <c r="CK36" s="27" t="s">
        <v>371</v>
      </c>
      <c r="CL36" s="27" t="s">
        <v>2557</v>
      </c>
      <c r="CM36" s="27" t="s">
        <v>370</v>
      </c>
      <c r="CN36" s="27" t="s">
        <v>374</v>
      </c>
      <c r="CO36" s="27" t="s">
        <v>375</v>
      </c>
      <c r="CP36" s="27" t="s">
        <v>372</v>
      </c>
      <c r="CQ36" s="27" t="s">
        <v>371</v>
      </c>
      <c r="CR36" s="27" t="s">
        <v>2557</v>
      </c>
      <c r="CS36" s="27" t="s">
        <v>374</v>
      </c>
      <c r="CT36" s="27" t="s">
        <v>375</v>
      </c>
      <c r="CU36" s="27" t="b">
        <v>0</v>
      </c>
      <c r="CV36" s="27" t="b">
        <v>1</v>
      </c>
      <c r="CW36" s="25" t="s">
        <v>123</v>
      </c>
      <c r="CX36" s="27">
        <v>1</v>
      </c>
      <c r="CY36" s="27">
        <v>1</v>
      </c>
      <c r="CZ36" s="27">
        <v>0</v>
      </c>
      <c r="DA36" s="27">
        <v>0</v>
      </c>
      <c r="DB36" s="27">
        <v>0</v>
      </c>
      <c r="DC36" s="27">
        <v>0</v>
      </c>
      <c r="DD36" s="27">
        <v>0</v>
      </c>
      <c r="DE36" s="27"/>
    </row>
    <row r="37" spans="1:109" hidden="1" x14ac:dyDescent="0.2">
      <c r="A37" s="24" t="s">
        <v>1573</v>
      </c>
      <c r="B37" s="25" t="s">
        <v>1574</v>
      </c>
      <c r="C37" s="25" t="s">
        <v>1575</v>
      </c>
      <c r="D37" s="25" t="b">
        <v>0</v>
      </c>
      <c r="E37" s="25" t="s">
        <v>113</v>
      </c>
      <c r="F37" s="25" t="s">
        <v>272</v>
      </c>
      <c r="G37" s="25">
        <v>45244</v>
      </c>
      <c r="H37" s="27" t="s">
        <v>1463</v>
      </c>
      <c r="I37" s="25" t="s">
        <v>1576</v>
      </c>
      <c r="J37" s="25" t="s">
        <v>1577</v>
      </c>
      <c r="K37" s="25">
        <v>0</v>
      </c>
      <c r="L37" s="25">
        <v>151</v>
      </c>
      <c r="M37" s="25">
        <v>10</v>
      </c>
      <c r="N37" s="25">
        <v>0</v>
      </c>
      <c r="O37" s="25">
        <v>76</v>
      </c>
      <c r="P37" s="25">
        <v>84</v>
      </c>
      <c r="Q37" s="25">
        <v>24</v>
      </c>
      <c r="R37" s="25">
        <v>0</v>
      </c>
      <c r="S37" s="25">
        <v>184</v>
      </c>
      <c r="T37" s="25">
        <v>0</v>
      </c>
      <c r="U37" s="25">
        <v>184</v>
      </c>
      <c r="V37" s="25" t="s">
        <v>115</v>
      </c>
      <c r="W37" s="25" t="s">
        <v>116</v>
      </c>
      <c r="X37" s="25">
        <v>0</v>
      </c>
      <c r="Y37" s="25">
        <v>0</v>
      </c>
      <c r="Z37" s="25">
        <v>0</v>
      </c>
      <c r="AA37" s="25">
        <v>0</v>
      </c>
      <c r="AB37" s="25">
        <v>0</v>
      </c>
      <c r="AC37" s="25">
        <v>0</v>
      </c>
      <c r="AD37" s="25">
        <v>0</v>
      </c>
      <c r="AE37" s="25">
        <v>0</v>
      </c>
      <c r="AF37" s="25">
        <v>0</v>
      </c>
      <c r="AG37" s="25">
        <v>0</v>
      </c>
      <c r="AH37" s="25">
        <v>0</v>
      </c>
      <c r="AI37" s="25">
        <v>0</v>
      </c>
      <c r="AJ37" s="25">
        <v>0</v>
      </c>
      <c r="AK37" s="25">
        <v>0</v>
      </c>
      <c r="AL37" s="25">
        <v>0</v>
      </c>
      <c r="AM37" s="25" t="s">
        <v>1094</v>
      </c>
      <c r="AN37" s="25" t="s">
        <v>117</v>
      </c>
      <c r="AO37" s="25">
        <v>2</v>
      </c>
      <c r="AP37" s="25">
        <v>92</v>
      </c>
      <c r="AQ37" s="25" t="s">
        <v>115</v>
      </c>
      <c r="AR37" s="25">
        <v>4</v>
      </c>
      <c r="AS37" s="25">
        <v>3</v>
      </c>
      <c r="AT37" s="25">
        <v>5</v>
      </c>
      <c r="AU37" s="25">
        <v>7</v>
      </c>
      <c r="AV37" s="25">
        <v>10</v>
      </c>
      <c r="AW37" s="25">
        <v>9</v>
      </c>
      <c r="AX37" s="25">
        <v>5</v>
      </c>
      <c r="AY37" s="25">
        <v>5</v>
      </c>
      <c r="AZ37" s="25">
        <v>10</v>
      </c>
      <c r="BA37" s="25">
        <v>7</v>
      </c>
      <c r="BB37" s="25">
        <v>6</v>
      </c>
      <c r="BC37" s="25">
        <v>6</v>
      </c>
      <c r="BD37" s="37">
        <f t="shared" si="0"/>
        <v>3.2608695652173912E-2</v>
      </c>
      <c r="BE37" s="25">
        <v>0</v>
      </c>
      <c r="BF37" s="29">
        <v>301942</v>
      </c>
      <c r="BG37" s="30">
        <v>1640.9891304347825</v>
      </c>
      <c r="BH37" s="29">
        <v>119608</v>
      </c>
      <c r="BI37" s="30">
        <v>650.04347826086962</v>
      </c>
      <c r="BJ37" s="29">
        <v>458655</v>
      </c>
      <c r="BK37" s="30">
        <v>2492.6902173913045</v>
      </c>
      <c r="BL37" s="29">
        <v>374746</v>
      </c>
      <c r="BM37" s="30">
        <v>2036.6630434782608</v>
      </c>
      <c r="BN37" s="34">
        <v>0</v>
      </c>
      <c r="BO37" s="30">
        <v>0</v>
      </c>
      <c r="BP37" s="31">
        <v>1254951</v>
      </c>
      <c r="BQ37" s="30">
        <v>6820.385869565217</v>
      </c>
      <c r="BR37" s="25">
        <v>0</v>
      </c>
      <c r="BS37" s="25" t="b">
        <v>0</v>
      </c>
      <c r="BT37" s="25" t="b">
        <v>0</v>
      </c>
      <c r="BU37" s="25" t="b">
        <v>0</v>
      </c>
      <c r="BV37" s="25" t="b">
        <v>0</v>
      </c>
      <c r="BW37" s="25" t="b">
        <v>0</v>
      </c>
      <c r="BX37" s="25" t="b">
        <v>0</v>
      </c>
      <c r="BY37" s="25" t="b">
        <v>0</v>
      </c>
      <c r="BZ37" s="25" t="b">
        <v>0</v>
      </c>
      <c r="CA37" s="25" t="b">
        <v>0</v>
      </c>
      <c r="CB37" s="25" t="b">
        <v>0</v>
      </c>
      <c r="CC37" s="25" t="b">
        <v>0</v>
      </c>
      <c r="CD37" s="25" t="b">
        <v>0</v>
      </c>
      <c r="CE37" s="25" t="s">
        <v>2574</v>
      </c>
      <c r="CF37" s="25">
        <v>0</v>
      </c>
      <c r="CG37" s="25" t="s">
        <v>2575</v>
      </c>
      <c r="CH37" s="25" t="s">
        <v>2576</v>
      </c>
      <c r="CI37" s="25" t="s">
        <v>2577</v>
      </c>
      <c r="CJ37" s="25" t="s">
        <v>2578</v>
      </c>
      <c r="CK37" s="25" t="s">
        <v>252</v>
      </c>
      <c r="CL37" s="25" t="s">
        <v>248</v>
      </c>
      <c r="CM37" s="25" t="s">
        <v>2579</v>
      </c>
      <c r="CN37" s="25" t="s">
        <v>2580</v>
      </c>
      <c r="CO37" s="25" t="s">
        <v>2581</v>
      </c>
      <c r="CP37" s="25" t="s">
        <v>2582</v>
      </c>
      <c r="CQ37" s="25" t="s">
        <v>254</v>
      </c>
      <c r="CR37" s="25" t="s">
        <v>252</v>
      </c>
      <c r="CS37" s="25" t="s">
        <v>2580</v>
      </c>
      <c r="CT37" s="25" t="s">
        <v>253</v>
      </c>
      <c r="CU37" s="25" t="b">
        <v>0</v>
      </c>
      <c r="CV37" s="25" t="b">
        <v>1</v>
      </c>
      <c r="CW37" s="25" t="s">
        <v>123</v>
      </c>
      <c r="CX37" s="25">
        <v>3</v>
      </c>
      <c r="CY37" s="25">
        <v>0</v>
      </c>
      <c r="CZ37" s="25">
        <v>0</v>
      </c>
      <c r="DA37" s="25">
        <v>0</v>
      </c>
      <c r="DB37" s="25">
        <v>0</v>
      </c>
      <c r="DC37" s="25">
        <v>0</v>
      </c>
      <c r="DD37" s="25">
        <v>0</v>
      </c>
      <c r="DE37" s="25"/>
    </row>
    <row r="38" spans="1:109" hidden="1" x14ac:dyDescent="0.2">
      <c r="A38" s="24" t="s">
        <v>459</v>
      </c>
      <c r="B38" s="25" t="s">
        <v>460</v>
      </c>
      <c r="C38" s="25" t="s">
        <v>461</v>
      </c>
      <c r="D38" s="25" t="b">
        <v>0</v>
      </c>
      <c r="E38" s="25" t="s">
        <v>462</v>
      </c>
      <c r="F38" s="25" t="s">
        <v>284</v>
      </c>
      <c r="G38" s="25">
        <v>45107</v>
      </c>
      <c r="H38" s="27" t="s">
        <v>1449</v>
      </c>
      <c r="I38" s="25" t="s">
        <v>393</v>
      </c>
      <c r="J38" s="25" t="s">
        <v>393</v>
      </c>
      <c r="K38" s="25">
        <v>0</v>
      </c>
      <c r="L38" s="25">
        <v>0</v>
      </c>
      <c r="M38" s="25">
        <v>21</v>
      </c>
      <c r="N38" s="25">
        <v>0</v>
      </c>
      <c r="O38" s="25">
        <v>0</v>
      </c>
      <c r="P38" s="25">
        <v>40</v>
      </c>
      <c r="Q38" s="25">
        <v>0</v>
      </c>
      <c r="R38" s="25">
        <v>0</v>
      </c>
      <c r="S38" s="25">
        <v>40</v>
      </c>
      <c r="T38" s="25">
        <v>0</v>
      </c>
      <c r="U38" s="25">
        <v>40</v>
      </c>
      <c r="V38" s="25" t="s">
        <v>116</v>
      </c>
      <c r="W38" s="25" t="s">
        <v>115</v>
      </c>
      <c r="X38" s="25">
        <v>0.06</v>
      </c>
      <c r="Y38" s="25">
        <v>3</v>
      </c>
      <c r="Z38" s="25">
        <v>3</v>
      </c>
      <c r="AA38" s="25">
        <v>0</v>
      </c>
      <c r="AB38" s="25">
        <v>0</v>
      </c>
      <c r="AC38" s="25">
        <v>0</v>
      </c>
      <c r="AD38" s="25">
        <v>0</v>
      </c>
      <c r="AE38" s="25">
        <v>0</v>
      </c>
      <c r="AF38" s="25">
        <v>0</v>
      </c>
      <c r="AG38" s="25">
        <v>0.04</v>
      </c>
      <c r="AH38" s="25">
        <v>2</v>
      </c>
      <c r="AI38" s="25">
        <v>2</v>
      </c>
      <c r="AJ38" s="25">
        <v>0</v>
      </c>
      <c r="AK38" s="25">
        <v>0</v>
      </c>
      <c r="AL38" s="25">
        <v>0</v>
      </c>
      <c r="AM38" s="25" t="s">
        <v>1093</v>
      </c>
      <c r="AN38" s="25" t="s">
        <v>133</v>
      </c>
      <c r="AO38" s="25">
        <v>11</v>
      </c>
      <c r="AP38" s="25">
        <v>40</v>
      </c>
      <c r="AQ38" s="25" t="s">
        <v>115</v>
      </c>
      <c r="AR38" s="25">
        <v>1</v>
      </c>
      <c r="AS38" s="25">
        <v>0</v>
      </c>
      <c r="AT38" s="25">
        <v>0</v>
      </c>
      <c r="AU38" s="25">
        <v>0</v>
      </c>
      <c r="AV38" s="25">
        <v>0</v>
      </c>
      <c r="AW38" s="25">
        <v>0</v>
      </c>
      <c r="AX38" s="25">
        <v>0</v>
      </c>
      <c r="AY38" s="25">
        <v>0</v>
      </c>
      <c r="AZ38" s="25">
        <v>0</v>
      </c>
      <c r="BA38" s="25">
        <v>0</v>
      </c>
      <c r="BB38" s="25">
        <v>0</v>
      </c>
      <c r="BC38" s="25">
        <v>0</v>
      </c>
      <c r="BD38" s="37">
        <f t="shared" si="0"/>
        <v>0</v>
      </c>
      <c r="BE38" s="25">
        <v>0</v>
      </c>
      <c r="BF38" s="29">
        <v>67407.009999999995</v>
      </c>
      <c r="BG38" s="30">
        <v>1685.1752499999998</v>
      </c>
      <c r="BH38" s="29">
        <v>29951.52</v>
      </c>
      <c r="BI38" s="30">
        <v>748.78800000000001</v>
      </c>
      <c r="BJ38" s="29">
        <v>97812.35</v>
      </c>
      <c r="BK38" s="30">
        <v>2445.3087500000001</v>
      </c>
      <c r="BL38" s="29">
        <v>25437.119999999999</v>
      </c>
      <c r="BM38" s="30">
        <v>635.928</v>
      </c>
      <c r="BN38" s="34">
        <v>14937.74</v>
      </c>
      <c r="BO38" s="30">
        <v>373.44349999999997</v>
      </c>
      <c r="BP38" s="31">
        <v>235545.74</v>
      </c>
      <c r="BQ38" s="30">
        <v>5888.6435000000001</v>
      </c>
      <c r="BR38" s="25">
        <v>0</v>
      </c>
      <c r="BS38" s="25" t="b">
        <v>0</v>
      </c>
      <c r="BT38" s="25" t="b">
        <v>0</v>
      </c>
      <c r="BU38" s="25" t="b">
        <v>0</v>
      </c>
      <c r="BV38" s="25" t="b">
        <v>0</v>
      </c>
      <c r="BW38" s="25" t="b">
        <v>0</v>
      </c>
      <c r="BX38" s="25" t="b">
        <v>0</v>
      </c>
      <c r="BY38" s="25" t="b">
        <v>0</v>
      </c>
      <c r="BZ38" s="25" t="b">
        <v>0</v>
      </c>
      <c r="CA38" s="25" t="b">
        <v>0</v>
      </c>
      <c r="CB38" s="25" t="b">
        <v>0</v>
      </c>
      <c r="CC38" s="25" t="b">
        <v>0</v>
      </c>
      <c r="CD38" s="25" t="b">
        <v>0</v>
      </c>
      <c r="CE38" s="25" t="s">
        <v>2583</v>
      </c>
      <c r="CF38" s="25" t="s">
        <v>2584</v>
      </c>
      <c r="CG38" s="25" t="s">
        <v>2585</v>
      </c>
      <c r="CH38" s="25" t="s">
        <v>285</v>
      </c>
      <c r="CI38" s="25" t="s">
        <v>288</v>
      </c>
      <c r="CJ38" s="25" t="s">
        <v>286</v>
      </c>
      <c r="CK38" s="25" t="s">
        <v>287</v>
      </c>
      <c r="CL38" s="25" t="s">
        <v>2585</v>
      </c>
      <c r="CM38" s="25" t="s">
        <v>285</v>
      </c>
      <c r="CN38" s="25" t="s">
        <v>288</v>
      </c>
      <c r="CO38" s="25" t="s">
        <v>286</v>
      </c>
      <c r="CP38" s="25" t="s">
        <v>2586</v>
      </c>
      <c r="CQ38" s="25" t="s">
        <v>289</v>
      </c>
      <c r="CR38" s="25" t="s">
        <v>290</v>
      </c>
      <c r="CS38" s="25" t="s">
        <v>2587</v>
      </c>
      <c r="CT38" s="25" t="s">
        <v>286</v>
      </c>
      <c r="CU38" s="25" t="b">
        <v>1</v>
      </c>
      <c r="CV38" s="25" t="b">
        <v>0</v>
      </c>
      <c r="CW38" s="25" t="s">
        <v>131</v>
      </c>
      <c r="CX38" s="25">
        <v>0</v>
      </c>
      <c r="CY38" s="25">
        <v>6</v>
      </c>
      <c r="CZ38" s="25">
        <v>0</v>
      </c>
      <c r="DA38" s="25" t="s">
        <v>115</v>
      </c>
      <c r="DB38" s="25">
        <v>0</v>
      </c>
      <c r="DC38" s="25" t="s">
        <v>115</v>
      </c>
      <c r="DD38" s="25">
        <v>0</v>
      </c>
      <c r="DE38" s="25"/>
    </row>
    <row r="39" spans="1:109" hidden="1" x14ac:dyDescent="0.2">
      <c r="A39" s="24" t="s">
        <v>1578</v>
      </c>
      <c r="B39" s="25" t="s">
        <v>1579</v>
      </c>
      <c r="C39" s="25" t="s">
        <v>1580</v>
      </c>
      <c r="D39" s="25" t="b">
        <v>0</v>
      </c>
      <c r="E39" s="25" t="s">
        <v>462</v>
      </c>
      <c r="F39" s="25" t="s">
        <v>284</v>
      </c>
      <c r="G39" s="25">
        <v>45107</v>
      </c>
      <c r="H39" s="27" t="s">
        <v>1449</v>
      </c>
      <c r="I39" s="25" t="s">
        <v>1581</v>
      </c>
      <c r="J39" s="25" t="s">
        <v>1582</v>
      </c>
      <c r="K39" s="25">
        <v>0</v>
      </c>
      <c r="L39" s="25">
        <v>64</v>
      </c>
      <c r="M39" s="25">
        <v>0</v>
      </c>
      <c r="N39" s="25">
        <v>0</v>
      </c>
      <c r="O39" s="25">
        <v>64</v>
      </c>
      <c r="P39" s="25">
        <v>0</v>
      </c>
      <c r="Q39" s="25">
        <v>0</v>
      </c>
      <c r="R39" s="25">
        <v>0</v>
      </c>
      <c r="S39" s="25">
        <v>64</v>
      </c>
      <c r="T39" s="25">
        <v>0</v>
      </c>
      <c r="U39" s="25">
        <v>64</v>
      </c>
      <c r="V39" s="25" t="s">
        <v>116</v>
      </c>
      <c r="W39" s="25" t="s">
        <v>115</v>
      </c>
      <c r="X39" s="25">
        <v>0.13</v>
      </c>
      <c r="Y39" s="25">
        <v>9</v>
      </c>
      <c r="Z39" s="25">
        <v>9</v>
      </c>
      <c r="AA39" s="25">
        <v>0</v>
      </c>
      <c r="AB39" s="25">
        <v>0</v>
      </c>
      <c r="AC39" s="25">
        <v>0</v>
      </c>
      <c r="AD39" s="25">
        <v>0</v>
      </c>
      <c r="AE39" s="25">
        <v>0</v>
      </c>
      <c r="AF39" s="25">
        <v>0</v>
      </c>
      <c r="AG39" s="25">
        <v>0</v>
      </c>
      <c r="AH39" s="25">
        <v>0</v>
      </c>
      <c r="AI39" s="25">
        <v>0</v>
      </c>
      <c r="AJ39" s="25">
        <v>0</v>
      </c>
      <c r="AK39" s="25">
        <v>0</v>
      </c>
      <c r="AL39" s="25">
        <v>0</v>
      </c>
      <c r="AM39" s="25" t="s">
        <v>1093</v>
      </c>
      <c r="AN39" s="25" t="s">
        <v>117</v>
      </c>
      <c r="AO39" s="25">
        <v>1</v>
      </c>
      <c r="AP39" s="25">
        <v>64</v>
      </c>
      <c r="AQ39" s="25" t="s">
        <v>115</v>
      </c>
      <c r="AR39" s="25">
        <v>4</v>
      </c>
      <c r="AS39" s="25">
        <v>4</v>
      </c>
      <c r="AT39" s="25">
        <v>4</v>
      </c>
      <c r="AU39" s="25">
        <v>0</v>
      </c>
      <c r="AV39" s="25">
        <v>4</v>
      </c>
      <c r="AW39" s="25">
        <v>2</v>
      </c>
      <c r="AX39" s="25">
        <v>1</v>
      </c>
      <c r="AY39" s="25">
        <v>0</v>
      </c>
      <c r="AZ39" s="25">
        <v>1</v>
      </c>
      <c r="BA39" s="25">
        <v>0</v>
      </c>
      <c r="BB39" s="25">
        <v>0</v>
      </c>
      <c r="BC39" s="25">
        <v>1</v>
      </c>
      <c r="BD39" s="37">
        <f t="shared" si="0"/>
        <v>1.5625E-2</v>
      </c>
      <c r="BE39" s="25">
        <v>0</v>
      </c>
      <c r="BF39" s="29">
        <v>75982</v>
      </c>
      <c r="BG39" s="30">
        <v>1187.21875</v>
      </c>
      <c r="BH39" s="29">
        <v>85049</v>
      </c>
      <c r="BI39" s="30">
        <v>1328.890625</v>
      </c>
      <c r="BJ39" s="29">
        <v>108420</v>
      </c>
      <c r="BK39" s="30">
        <v>1694.0625</v>
      </c>
      <c r="BL39" s="29">
        <v>18493</v>
      </c>
      <c r="BM39" s="30">
        <v>288.953125</v>
      </c>
      <c r="BN39" s="29">
        <v>23071.99</v>
      </c>
      <c r="BO39" s="30">
        <v>360.49984375000003</v>
      </c>
      <c r="BP39" s="31">
        <v>311015.99</v>
      </c>
      <c r="BQ39" s="30">
        <v>4859.6248437499999</v>
      </c>
      <c r="BR39" s="25">
        <v>0</v>
      </c>
      <c r="BS39" s="25" t="b">
        <v>0</v>
      </c>
      <c r="BT39" s="25" t="b">
        <v>0</v>
      </c>
      <c r="BU39" s="25" t="b">
        <v>0</v>
      </c>
      <c r="BV39" s="25" t="b">
        <v>0</v>
      </c>
      <c r="BW39" s="25" t="b">
        <v>0</v>
      </c>
      <c r="BX39" s="25" t="b">
        <v>0</v>
      </c>
      <c r="BY39" s="25" t="b">
        <v>0</v>
      </c>
      <c r="BZ39" s="25" t="b">
        <v>0</v>
      </c>
      <c r="CA39" s="25" t="b">
        <v>0</v>
      </c>
      <c r="CB39" s="25" t="b">
        <v>0</v>
      </c>
      <c r="CC39" s="25" t="b">
        <v>0</v>
      </c>
      <c r="CD39" s="25" t="b">
        <v>0</v>
      </c>
      <c r="CE39" s="25" t="s">
        <v>1579</v>
      </c>
      <c r="CF39" s="25" t="s">
        <v>2556</v>
      </c>
      <c r="CG39" s="25" t="s">
        <v>2557</v>
      </c>
      <c r="CH39" s="25" t="s">
        <v>370</v>
      </c>
      <c r="CI39" s="25" t="s">
        <v>2558</v>
      </c>
      <c r="CJ39" s="25" t="s">
        <v>2559</v>
      </c>
      <c r="CK39" s="25" t="s">
        <v>371</v>
      </c>
      <c r="CL39" s="25" t="s">
        <v>2557</v>
      </c>
      <c r="CM39" s="25" t="s">
        <v>370</v>
      </c>
      <c r="CN39" s="25" t="s">
        <v>374</v>
      </c>
      <c r="CO39" s="25" t="s">
        <v>375</v>
      </c>
      <c r="CP39" s="25" t="s">
        <v>372</v>
      </c>
      <c r="CQ39" s="25" t="s">
        <v>2560</v>
      </c>
      <c r="CR39" s="25" t="s">
        <v>371</v>
      </c>
      <c r="CS39" s="25" t="s">
        <v>374</v>
      </c>
      <c r="CT39" s="25" t="s">
        <v>375</v>
      </c>
      <c r="CU39" s="25" t="b">
        <v>1</v>
      </c>
      <c r="CV39" s="25" t="b">
        <v>0</v>
      </c>
      <c r="CW39" s="25" t="s">
        <v>131</v>
      </c>
      <c r="CX39" s="25">
        <v>3</v>
      </c>
      <c r="CY39" s="25">
        <v>0</v>
      </c>
      <c r="CZ39" s="25">
        <v>0</v>
      </c>
      <c r="DA39" s="25">
        <v>0</v>
      </c>
      <c r="DB39" s="25">
        <v>0</v>
      </c>
      <c r="DC39" s="25">
        <v>0</v>
      </c>
      <c r="DD39" s="25">
        <v>0</v>
      </c>
      <c r="DE39" s="25"/>
    </row>
    <row r="40" spans="1:109" hidden="1" x14ac:dyDescent="0.2">
      <c r="A40" s="24" t="s">
        <v>923</v>
      </c>
      <c r="B40" s="25" t="s">
        <v>924</v>
      </c>
      <c r="C40" s="25" t="s">
        <v>925</v>
      </c>
      <c r="D40" s="25" t="b">
        <v>0</v>
      </c>
      <c r="E40" s="25" t="s">
        <v>283</v>
      </c>
      <c r="F40" s="25" t="s">
        <v>284</v>
      </c>
      <c r="G40" s="25">
        <v>45177</v>
      </c>
      <c r="H40" s="27" t="s">
        <v>1449</v>
      </c>
      <c r="I40" s="25" t="s">
        <v>393</v>
      </c>
      <c r="J40" s="25" t="s">
        <v>393</v>
      </c>
      <c r="K40" s="25">
        <v>0</v>
      </c>
      <c r="L40" s="25">
        <v>0</v>
      </c>
      <c r="M40" s="25">
        <v>21</v>
      </c>
      <c r="N40" s="25">
        <v>0</v>
      </c>
      <c r="O40" s="25">
        <v>0</v>
      </c>
      <c r="P40" s="25">
        <v>40</v>
      </c>
      <c r="Q40" s="25">
        <v>0</v>
      </c>
      <c r="R40" s="25">
        <v>0</v>
      </c>
      <c r="S40" s="25">
        <v>40</v>
      </c>
      <c r="T40" s="25">
        <v>0</v>
      </c>
      <c r="U40" s="25">
        <v>40</v>
      </c>
      <c r="V40" s="25" t="s">
        <v>116</v>
      </c>
      <c r="W40" s="25" t="s">
        <v>115</v>
      </c>
      <c r="X40" s="25">
        <v>0.08</v>
      </c>
      <c r="Y40" s="25">
        <v>4</v>
      </c>
      <c r="Z40" s="25">
        <v>4</v>
      </c>
      <c r="AA40" s="25">
        <v>0</v>
      </c>
      <c r="AB40" s="25">
        <v>0</v>
      </c>
      <c r="AC40" s="25">
        <v>0</v>
      </c>
      <c r="AD40" s="25">
        <v>0</v>
      </c>
      <c r="AE40" s="25">
        <v>0</v>
      </c>
      <c r="AF40" s="25">
        <v>0</v>
      </c>
      <c r="AG40" s="25">
        <v>0.04</v>
      </c>
      <c r="AH40" s="25">
        <v>2</v>
      </c>
      <c r="AI40" s="25">
        <v>2</v>
      </c>
      <c r="AJ40" s="25">
        <v>0</v>
      </c>
      <c r="AK40" s="25">
        <v>0</v>
      </c>
      <c r="AL40" s="25">
        <v>0</v>
      </c>
      <c r="AM40" s="25" t="s">
        <v>1093</v>
      </c>
      <c r="AN40" s="25" t="s">
        <v>133</v>
      </c>
      <c r="AO40" s="25">
        <v>7</v>
      </c>
      <c r="AP40" s="25">
        <v>40</v>
      </c>
      <c r="AQ40" s="25" t="s">
        <v>115</v>
      </c>
      <c r="AR40" s="25">
        <v>1</v>
      </c>
      <c r="AS40" s="25">
        <v>0</v>
      </c>
      <c r="AT40" s="25">
        <v>0</v>
      </c>
      <c r="AU40" s="25">
        <v>0</v>
      </c>
      <c r="AV40" s="25">
        <v>0</v>
      </c>
      <c r="AW40" s="25">
        <v>1</v>
      </c>
      <c r="AX40" s="25">
        <v>0</v>
      </c>
      <c r="AY40" s="25">
        <v>0</v>
      </c>
      <c r="AZ40" s="25">
        <v>0</v>
      </c>
      <c r="BA40" s="25">
        <v>0</v>
      </c>
      <c r="BB40" s="25">
        <v>1</v>
      </c>
      <c r="BC40" s="25">
        <v>0</v>
      </c>
      <c r="BD40" s="37">
        <f t="shared" si="0"/>
        <v>0</v>
      </c>
      <c r="BE40" s="25">
        <v>0</v>
      </c>
      <c r="BF40" s="29">
        <v>97361.68</v>
      </c>
      <c r="BG40" s="30">
        <v>2434.0419999999999</v>
      </c>
      <c r="BH40" s="29">
        <v>21136.03</v>
      </c>
      <c r="BI40" s="30">
        <v>528.40075000000002</v>
      </c>
      <c r="BJ40" s="29">
        <v>109773.3</v>
      </c>
      <c r="BK40" s="30">
        <v>2744.3325</v>
      </c>
      <c r="BL40" s="29">
        <v>26212.22</v>
      </c>
      <c r="BM40" s="30">
        <v>655.30550000000005</v>
      </c>
      <c r="BN40" s="34">
        <v>13553.53</v>
      </c>
      <c r="BO40" s="30">
        <v>338.83825000000002</v>
      </c>
      <c r="BP40" s="31">
        <v>268036.76</v>
      </c>
      <c r="BQ40" s="30">
        <v>6700.9189999999999</v>
      </c>
      <c r="BR40" s="25">
        <v>0</v>
      </c>
      <c r="BS40" s="25" t="b">
        <v>0</v>
      </c>
      <c r="BT40" s="25" t="b">
        <v>0</v>
      </c>
      <c r="BU40" s="25" t="b">
        <v>0</v>
      </c>
      <c r="BV40" s="25" t="b">
        <v>0</v>
      </c>
      <c r="BW40" s="25" t="b">
        <v>0</v>
      </c>
      <c r="BX40" s="25" t="b">
        <v>0</v>
      </c>
      <c r="BY40" s="25" t="b">
        <v>0</v>
      </c>
      <c r="BZ40" s="25" t="b">
        <v>0</v>
      </c>
      <c r="CA40" s="25" t="b">
        <v>0</v>
      </c>
      <c r="CB40" s="25" t="b">
        <v>0</v>
      </c>
      <c r="CC40" s="25" t="b">
        <v>0</v>
      </c>
      <c r="CD40" s="25" t="b">
        <v>0</v>
      </c>
      <c r="CE40" s="25" t="s">
        <v>287</v>
      </c>
      <c r="CF40" s="25" t="s">
        <v>2584</v>
      </c>
      <c r="CG40" s="25" t="s">
        <v>2585</v>
      </c>
      <c r="CH40" s="25" t="s">
        <v>285</v>
      </c>
      <c r="CI40" s="25" t="s">
        <v>288</v>
      </c>
      <c r="CJ40" s="25" t="s">
        <v>286</v>
      </c>
      <c r="CK40" s="25" t="s">
        <v>287</v>
      </c>
      <c r="CL40" s="25" t="s">
        <v>2585</v>
      </c>
      <c r="CM40" s="25" t="s">
        <v>285</v>
      </c>
      <c r="CN40" s="25" t="s">
        <v>288</v>
      </c>
      <c r="CO40" s="25" t="s">
        <v>286</v>
      </c>
      <c r="CP40" s="25" t="s">
        <v>2586</v>
      </c>
      <c r="CQ40" s="25" t="s">
        <v>289</v>
      </c>
      <c r="CR40" s="25" t="s">
        <v>290</v>
      </c>
      <c r="CS40" s="25" t="s">
        <v>2587</v>
      </c>
      <c r="CT40" s="25" t="s">
        <v>286</v>
      </c>
      <c r="CU40" s="25" t="b">
        <v>1</v>
      </c>
      <c r="CV40" s="25" t="b">
        <v>0</v>
      </c>
      <c r="CW40" s="25" t="s">
        <v>131</v>
      </c>
      <c r="CX40" s="25">
        <v>0</v>
      </c>
      <c r="CY40" s="25">
        <v>6</v>
      </c>
      <c r="CZ40" s="25">
        <v>0</v>
      </c>
      <c r="DA40" s="25" t="s">
        <v>115</v>
      </c>
      <c r="DB40" s="25">
        <v>0</v>
      </c>
      <c r="DC40" s="25" t="s">
        <v>115</v>
      </c>
      <c r="DD40" s="25">
        <v>0</v>
      </c>
      <c r="DE40" s="25"/>
    </row>
    <row r="41" spans="1:109" hidden="1" x14ac:dyDescent="0.2">
      <c r="A41" s="24" t="s">
        <v>1583</v>
      </c>
      <c r="B41" s="25" t="s">
        <v>1584</v>
      </c>
      <c r="C41" s="25" t="s">
        <v>1585</v>
      </c>
      <c r="D41" s="25" t="b">
        <v>0</v>
      </c>
      <c r="E41" s="25" t="s">
        <v>283</v>
      </c>
      <c r="F41" s="25" t="s">
        <v>284</v>
      </c>
      <c r="G41" s="25">
        <v>45177</v>
      </c>
      <c r="H41" s="27" t="s">
        <v>1449</v>
      </c>
      <c r="I41" s="25" t="s">
        <v>1586</v>
      </c>
      <c r="J41" s="25" t="s">
        <v>1587</v>
      </c>
      <c r="K41" s="25">
        <v>0</v>
      </c>
      <c r="L41" s="25">
        <v>74</v>
      </c>
      <c r="M41" s="25">
        <v>0</v>
      </c>
      <c r="N41" s="25">
        <v>0</v>
      </c>
      <c r="O41" s="25">
        <v>74</v>
      </c>
      <c r="P41" s="25">
        <v>0</v>
      </c>
      <c r="Q41" s="25">
        <v>0</v>
      </c>
      <c r="R41" s="25">
        <v>0</v>
      </c>
      <c r="S41" s="25">
        <v>74</v>
      </c>
      <c r="T41" s="25">
        <v>0</v>
      </c>
      <c r="U41" s="25">
        <v>74</v>
      </c>
      <c r="V41" s="25" t="s">
        <v>116</v>
      </c>
      <c r="W41" s="25" t="s">
        <v>115</v>
      </c>
      <c r="X41" s="25">
        <v>0.16</v>
      </c>
      <c r="Y41" s="25">
        <v>12</v>
      </c>
      <c r="Z41" s="25">
        <v>12</v>
      </c>
      <c r="AA41" s="25">
        <v>0</v>
      </c>
      <c r="AB41" s="25">
        <v>0</v>
      </c>
      <c r="AC41" s="25">
        <v>0</v>
      </c>
      <c r="AD41" s="25">
        <v>0</v>
      </c>
      <c r="AE41" s="25">
        <v>0</v>
      </c>
      <c r="AF41" s="25">
        <v>0</v>
      </c>
      <c r="AG41" s="25">
        <v>0</v>
      </c>
      <c r="AH41" s="25">
        <v>0</v>
      </c>
      <c r="AI41" s="25">
        <v>0</v>
      </c>
      <c r="AJ41" s="25">
        <v>0</v>
      </c>
      <c r="AK41" s="25">
        <v>0</v>
      </c>
      <c r="AL41" s="25">
        <v>0</v>
      </c>
      <c r="AM41" s="25" t="s">
        <v>1093</v>
      </c>
      <c r="AN41" s="25" t="s">
        <v>117</v>
      </c>
      <c r="AO41" s="25">
        <v>1</v>
      </c>
      <c r="AP41" s="25">
        <v>74</v>
      </c>
      <c r="AQ41" s="25" t="s">
        <v>116</v>
      </c>
      <c r="AR41" s="25">
        <v>5</v>
      </c>
      <c r="AS41" s="25">
        <v>4</v>
      </c>
      <c r="AT41" s="25">
        <v>2</v>
      </c>
      <c r="AU41" s="25">
        <v>2</v>
      </c>
      <c r="AV41" s="25">
        <v>3</v>
      </c>
      <c r="AW41" s="25">
        <v>4</v>
      </c>
      <c r="AX41" s="25">
        <v>3</v>
      </c>
      <c r="AY41" s="25">
        <v>2</v>
      </c>
      <c r="AZ41" s="25">
        <v>3</v>
      </c>
      <c r="BA41" s="25">
        <v>2</v>
      </c>
      <c r="BB41" s="25">
        <v>3</v>
      </c>
      <c r="BC41" s="25">
        <v>3</v>
      </c>
      <c r="BD41" s="37">
        <f t="shared" si="0"/>
        <v>4.0540540540540543E-2</v>
      </c>
      <c r="BE41" s="25">
        <v>0</v>
      </c>
      <c r="BF41" s="29">
        <v>85279</v>
      </c>
      <c r="BG41" s="30">
        <v>1152.418918918919</v>
      </c>
      <c r="BH41" s="29">
        <v>90766</v>
      </c>
      <c r="BI41" s="30">
        <v>1226.5675675675675</v>
      </c>
      <c r="BJ41" s="29">
        <v>134317</v>
      </c>
      <c r="BK41" s="30">
        <v>1815.0945945945946</v>
      </c>
      <c r="BL41" s="29">
        <v>22185</v>
      </c>
      <c r="BM41" s="30">
        <v>299.79729729729729</v>
      </c>
      <c r="BN41" s="29">
        <v>19626.990000000002</v>
      </c>
      <c r="BO41" s="30">
        <v>265.22959459459463</v>
      </c>
      <c r="BP41" s="31">
        <v>352173.99</v>
      </c>
      <c r="BQ41" s="30">
        <v>4759.1079729729727</v>
      </c>
      <c r="BR41" s="25">
        <v>0</v>
      </c>
      <c r="BS41" s="25" t="b">
        <v>0</v>
      </c>
      <c r="BT41" s="25" t="b">
        <v>0</v>
      </c>
      <c r="BU41" s="25" t="b">
        <v>0</v>
      </c>
      <c r="BV41" s="25" t="b">
        <v>0</v>
      </c>
      <c r="BW41" s="25" t="b">
        <v>0</v>
      </c>
      <c r="BX41" s="25" t="b">
        <v>0</v>
      </c>
      <c r="BY41" s="25" t="b">
        <v>0</v>
      </c>
      <c r="BZ41" s="25" t="b">
        <v>0</v>
      </c>
      <c r="CA41" s="25" t="b">
        <v>0</v>
      </c>
      <c r="CB41" s="25" t="b">
        <v>0</v>
      </c>
      <c r="CC41" s="25" t="b">
        <v>0</v>
      </c>
      <c r="CD41" s="25" t="b">
        <v>0</v>
      </c>
      <c r="CE41" s="25" t="s">
        <v>1584</v>
      </c>
      <c r="CF41" s="25" t="s">
        <v>2556</v>
      </c>
      <c r="CG41" s="25" t="s">
        <v>2557</v>
      </c>
      <c r="CH41" s="25" t="s">
        <v>2588</v>
      </c>
      <c r="CI41" s="25" t="s">
        <v>2558</v>
      </c>
      <c r="CJ41" s="25" t="s">
        <v>2559</v>
      </c>
      <c r="CK41" s="25" t="s">
        <v>371</v>
      </c>
      <c r="CL41" s="25" t="s">
        <v>2557</v>
      </c>
      <c r="CM41" s="25" t="s">
        <v>370</v>
      </c>
      <c r="CN41" s="25" t="s">
        <v>374</v>
      </c>
      <c r="CO41" s="25" t="s">
        <v>375</v>
      </c>
      <c r="CP41" s="25" t="s">
        <v>372</v>
      </c>
      <c r="CQ41" s="25" t="s">
        <v>2560</v>
      </c>
      <c r="CR41" s="25" t="s">
        <v>371</v>
      </c>
      <c r="CS41" s="25" t="s">
        <v>374</v>
      </c>
      <c r="CT41" s="25" t="s">
        <v>375</v>
      </c>
      <c r="CU41" s="25" t="b">
        <v>1</v>
      </c>
      <c r="CV41" s="25" t="b">
        <v>0</v>
      </c>
      <c r="CW41" s="25" t="s">
        <v>131</v>
      </c>
      <c r="CX41" s="25">
        <v>2</v>
      </c>
      <c r="CY41" s="25">
        <v>1</v>
      </c>
      <c r="CZ41" s="25">
        <v>0</v>
      </c>
      <c r="DA41" s="25">
        <v>0</v>
      </c>
      <c r="DB41" s="25">
        <v>0</v>
      </c>
      <c r="DC41" s="25">
        <v>0</v>
      </c>
      <c r="DD41" s="25">
        <v>0</v>
      </c>
      <c r="DE41" s="25"/>
    </row>
    <row r="42" spans="1:109" hidden="1" x14ac:dyDescent="0.2">
      <c r="A42" s="24" t="s">
        <v>1588</v>
      </c>
      <c r="B42" s="25" t="s">
        <v>1589</v>
      </c>
      <c r="C42" s="25" t="s">
        <v>1590</v>
      </c>
      <c r="D42" s="25" t="b">
        <v>0</v>
      </c>
      <c r="E42" s="25" t="s">
        <v>1591</v>
      </c>
      <c r="F42" s="25" t="s">
        <v>810</v>
      </c>
      <c r="G42" s="25">
        <v>44413</v>
      </c>
      <c r="H42" s="27" t="s">
        <v>1449</v>
      </c>
      <c r="I42" s="25">
        <v>0</v>
      </c>
      <c r="J42" s="25" t="s">
        <v>1592</v>
      </c>
      <c r="K42" s="25">
        <v>22</v>
      </c>
      <c r="L42" s="25">
        <v>1</v>
      </c>
      <c r="M42" s="25">
        <v>0</v>
      </c>
      <c r="N42" s="25">
        <v>0</v>
      </c>
      <c r="O42" s="25">
        <v>30</v>
      </c>
      <c r="P42" s="25">
        <v>18</v>
      </c>
      <c r="Q42" s="25">
        <v>0</v>
      </c>
      <c r="R42" s="25">
        <v>0</v>
      </c>
      <c r="S42" s="25">
        <v>48</v>
      </c>
      <c r="T42" s="25">
        <v>0</v>
      </c>
      <c r="U42" s="25">
        <v>48</v>
      </c>
      <c r="V42" s="25" t="s">
        <v>115</v>
      </c>
      <c r="W42" s="25" t="s">
        <v>116</v>
      </c>
      <c r="X42" s="25">
        <v>0</v>
      </c>
      <c r="Y42" s="25">
        <v>0</v>
      </c>
      <c r="Z42" s="25">
        <v>0</v>
      </c>
      <c r="AA42" s="25">
        <v>0</v>
      </c>
      <c r="AB42" s="25">
        <v>0</v>
      </c>
      <c r="AC42" s="25">
        <v>0</v>
      </c>
      <c r="AD42" s="25">
        <v>0</v>
      </c>
      <c r="AE42" s="25">
        <v>0</v>
      </c>
      <c r="AF42" s="25">
        <v>0</v>
      </c>
      <c r="AG42" s="25">
        <v>0</v>
      </c>
      <c r="AH42" s="25">
        <v>0</v>
      </c>
      <c r="AI42" s="25">
        <v>30</v>
      </c>
      <c r="AJ42" s="25">
        <v>0</v>
      </c>
      <c r="AK42" s="25">
        <v>0</v>
      </c>
      <c r="AL42" s="25">
        <v>0</v>
      </c>
      <c r="AM42" s="25" t="s">
        <v>1094</v>
      </c>
      <c r="AN42" s="25" t="s">
        <v>117</v>
      </c>
      <c r="AO42" s="25">
        <v>6</v>
      </c>
      <c r="AP42" s="25">
        <v>48</v>
      </c>
      <c r="AQ42" s="25" t="s">
        <v>115</v>
      </c>
      <c r="AR42" s="25">
        <v>21</v>
      </c>
      <c r="AS42" s="25">
        <v>21</v>
      </c>
      <c r="AT42" s="25">
        <v>25</v>
      </c>
      <c r="AU42" s="25">
        <v>18</v>
      </c>
      <c r="AV42" s="25">
        <v>19</v>
      </c>
      <c r="AW42" s="25">
        <v>19</v>
      </c>
      <c r="AX42" s="25">
        <v>19</v>
      </c>
      <c r="AY42" s="25">
        <v>19</v>
      </c>
      <c r="AZ42" s="25">
        <v>17</v>
      </c>
      <c r="BA42" s="25">
        <v>17</v>
      </c>
      <c r="BB42" s="25">
        <v>15</v>
      </c>
      <c r="BC42" s="25">
        <v>0</v>
      </c>
      <c r="BD42" s="37">
        <f t="shared" si="0"/>
        <v>0</v>
      </c>
      <c r="BE42" s="25" t="s">
        <v>2589</v>
      </c>
      <c r="BF42" s="29">
        <v>43614</v>
      </c>
      <c r="BG42" s="30">
        <v>908.625</v>
      </c>
      <c r="BH42" s="29">
        <v>48596</v>
      </c>
      <c r="BI42" s="30">
        <v>1012.4166666666666</v>
      </c>
      <c r="BJ42" s="29">
        <v>36879</v>
      </c>
      <c r="BK42" s="30">
        <v>768.3125</v>
      </c>
      <c r="BL42" s="29">
        <v>28098</v>
      </c>
      <c r="BM42" s="30">
        <v>585.375</v>
      </c>
      <c r="BN42" s="29">
        <v>27162</v>
      </c>
      <c r="BO42" s="30">
        <v>565.875</v>
      </c>
      <c r="BP42" s="31">
        <v>184349</v>
      </c>
      <c r="BQ42" s="30">
        <v>3840.6041666666665</v>
      </c>
      <c r="BR42" s="25">
        <v>0</v>
      </c>
      <c r="BS42" s="25" t="b">
        <v>0</v>
      </c>
      <c r="BT42" s="25" t="b">
        <v>0</v>
      </c>
      <c r="BU42" s="25" t="b">
        <v>0</v>
      </c>
      <c r="BV42" s="25" t="b">
        <v>0</v>
      </c>
      <c r="BW42" s="25" t="b">
        <v>0</v>
      </c>
      <c r="BX42" s="25" t="b">
        <v>0</v>
      </c>
      <c r="BY42" s="25" t="b">
        <v>0</v>
      </c>
      <c r="BZ42" s="25" t="b">
        <v>0</v>
      </c>
      <c r="CA42" s="25" t="b">
        <v>0</v>
      </c>
      <c r="CB42" s="25" t="b">
        <v>0</v>
      </c>
      <c r="CC42" s="25" t="b">
        <v>0</v>
      </c>
      <c r="CD42" s="25" t="b">
        <v>0</v>
      </c>
      <c r="CE42" s="25" t="s">
        <v>197</v>
      </c>
      <c r="CF42" s="25" t="s">
        <v>198</v>
      </c>
      <c r="CG42" s="25" t="s">
        <v>1241</v>
      </c>
      <c r="CH42" s="25" t="s">
        <v>200</v>
      </c>
      <c r="CI42" s="25" t="s">
        <v>201</v>
      </c>
      <c r="CJ42" s="25" t="s">
        <v>202</v>
      </c>
      <c r="CK42" s="25" t="s">
        <v>203</v>
      </c>
      <c r="CL42" s="25" t="s">
        <v>862</v>
      </c>
      <c r="CM42" s="25" t="s">
        <v>126</v>
      </c>
      <c r="CN42" s="25" t="s">
        <v>129</v>
      </c>
      <c r="CO42" s="25" t="s">
        <v>127</v>
      </c>
      <c r="CP42" s="25" t="s">
        <v>908</v>
      </c>
      <c r="CQ42" s="25" t="s">
        <v>227</v>
      </c>
      <c r="CR42" s="25" t="s">
        <v>1103</v>
      </c>
      <c r="CS42" s="25" t="s">
        <v>909</v>
      </c>
      <c r="CT42" s="25" t="s">
        <v>1104</v>
      </c>
      <c r="CU42" s="25" t="b">
        <v>1</v>
      </c>
      <c r="CV42" s="25" t="b">
        <v>0</v>
      </c>
      <c r="CW42" s="25" t="s">
        <v>131</v>
      </c>
      <c r="CX42" s="25">
        <v>0</v>
      </c>
      <c r="CY42" s="25">
        <v>0</v>
      </c>
      <c r="CZ42" s="25">
        <v>0</v>
      </c>
      <c r="DA42" s="25" t="s">
        <v>115</v>
      </c>
      <c r="DB42" s="25">
        <v>0</v>
      </c>
      <c r="DC42" s="25" t="s">
        <v>115</v>
      </c>
      <c r="DD42" s="25">
        <v>0</v>
      </c>
      <c r="DE42" s="25"/>
    </row>
    <row r="43" spans="1:109" hidden="1" x14ac:dyDescent="0.2">
      <c r="A43" s="24">
        <v>170050</v>
      </c>
      <c r="B43" s="25" t="s">
        <v>1123</v>
      </c>
      <c r="C43" s="25" t="s">
        <v>1124</v>
      </c>
      <c r="D43" s="25" t="b">
        <v>0</v>
      </c>
      <c r="E43" s="25" t="s">
        <v>926</v>
      </c>
      <c r="F43" s="25" t="s">
        <v>926</v>
      </c>
      <c r="G43" s="25">
        <v>43812</v>
      </c>
      <c r="H43" s="27" t="s">
        <v>1449</v>
      </c>
      <c r="I43" s="25" t="s">
        <v>1593</v>
      </c>
      <c r="J43" s="25" t="s">
        <v>1125</v>
      </c>
      <c r="K43" s="25">
        <v>0</v>
      </c>
      <c r="L43" s="25">
        <v>52</v>
      </c>
      <c r="M43" s="25">
        <v>0</v>
      </c>
      <c r="N43" s="25">
        <v>0</v>
      </c>
      <c r="O43" s="25">
        <v>12</v>
      </c>
      <c r="P43" s="25">
        <v>28</v>
      </c>
      <c r="Q43" s="25">
        <v>12</v>
      </c>
      <c r="R43" s="25">
        <v>0</v>
      </c>
      <c r="S43" s="25">
        <v>52</v>
      </c>
      <c r="T43" s="25">
        <v>0</v>
      </c>
      <c r="U43" s="25">
        <v>52</v>
      </c>
      <c r="V43" s="25" t="s">
        <v>115</v>
      </c>
      <c r="W43" s="25" t="s">
        <v>116</v>
      </c>
      <c r="X43" s="25">
        <v>0.11</v>
      </c>
      <c r="Y43" s="25">
        <v>6</v>
      </c>
      <c r="Z43" s="25">
        <v>0</v>
      </c>
      <c r="AA43" s="25">
        <v>0</v>
      </c>
      <c r="AB43" s="25">
        <v>0</v>
      </c>
      <c r="AC43" s="25">
        <v>0</v>
      </c>
      <c r="AD43" s="25">
        <v>0</v>
      </c>
      <c r="AE43" s="25">
        <v>0</v>
      </c>
      <c r="AF43" s="25">
        <v>0</v>
      </c>
      <c r="AG43" s="25">
        <v>0</v>
      </c>
      <c r="AH43" s="25">
        <v>0</v>
      </c>
      <c r="AI43" s="25">
        <v>0</v>
      </c>
      <c r="AJ43" s="25">
        <v>0</v>
      </c>
      <c r="AK43" s="25">
        <v>0</v>
      </c>
      <c r="AL43" s="25">
        <v>0</v>
      </c>
      <c r="AM43" s="25" t="s">
        <v>1094</v>
      </c>
      <c r="AN43" s="25" t="s">
        <v>117</v>
      </c>
      <c r="AO43" s="25">
        <v>7</v>
      </c>
      <c r="AP43" s="25">
        <v>52</v>
      </c>
      <c r="AQ43" s="25" t="s">
        <v>115</v>
      </c>
      <c r="AR43" s="25">
        <v>5</v>
      </c>
      <c r="AS43" s="25">
        <v>8</v>
      </c>
      <c r="AT43" s="25">
        <v>4</v>
      </c>
      <c r="AU43" s="25">
        <v>4</v>
      </c>
      <c r="AV43" s="25">
        <v>4</v>
      </c>
      <c r="AW43" s="25">
        <v>4</v>
      </c>
      <c r="AX43" s="25">
        <v>4</v>
      </c>
      <c r="AY43" s="25">
        <v>9</v>
      </c>
      <c r="AZ43" s="25">
        <v>8</v>
      </c>
      <c r="BA43" s="25">
        <v>6</v>
      </c>
      <c r="BB43" s="25">
        <v>5</v>
      </c>
      <c r="BC43" s="25">
        <v>3</v>
      </c>
      <c r="BD43" s="37">
        <f t="shared" si="0"/>
        <v>5.7692307692307696E-2</v>
      </c>
      <c r="BE43" s="25" t="s">
        <v>2590</v>
      </c>
      <c r="BF43" s="29">
        <v>109218.36</v>
      </c>
      <c r="BG43" s="30">
        <v>2100.353076923077</v>
      </c>
      <c r="BH43" s="29">
        <v>63401.41</v>
      </c>
      <c r="BI43" s="30">
        <v>1219.2578846153847</v>
      </c>
      <c r="BJ43" s="29">
        <v>81927.92</v>
      </c>
      <c r="BK43" s="30">
        <v>1575.5369230769231</v>
      </c>
      <c r="BL43" s="29">
        <v>111301.56</v>
      </c>
      <c r="BM43" s="30">
        <v>2140.4146153846154</v>
      </c>
      <c r="BN43" s="29">
        <v>22602</v>
      </c>
      <c r="BO43" s="30">
        <v>434.65384615384613</v>
      </c>
      <c r="BP43" s="31">
        <v>388451.25</v>
      </c>
      <c r="BQ43" s="30">
        <v>7470.2163461538457</v>
      </c>
      <c r="BR43" s="25">
        <v>0</v>
      </c>
      <c r="BS43" s="25" t="b">
        <v>0</v>
      </c>
      <c r="BT43" s="25" t="b">
        <v>0</v>
      </c>
      <c r="BU43" s="25" t="b">
        <v>0</v>
      </c>
      <c r="BV43" s="25" t="b">
        <v>0</v>
      </c>
      <c r="BW43" s="25" t="b">
        <v>0</v>
      </c>
      <c r="BX43" s="25" t="b">
        <v>0</v>
      </c>
      <c r="BY43" s="25" t="b">
        <v>0</v>
      </c>
      <c r="BZ43" s="25" t="b">
        <v>0</v>
      </c>
      <c r="CA43" s="25" t="b">
        <v>0</v>
      </c>
      <c r="CB43" s="25" t="b">
        <v>0</v>
      </c>
      <c r="CC43" s="25" t="b">
        <v>0</v>
      </c>
      <c r="CD43" s="25" t="b">
        <v>0</v>
      </c>
      <c r="CE43" s="25" t="s">
        <v>2591</v>
      </c>
      <c r="CF43" s="25" t="s">
        <v>186</v>
      </c>
      <c r="CG43" s="25" t="s">
        <v>320</v>
      </c>
      <c r="CH43" s="25" t="s">
        <v>321</v>
      </c>
      <c r="CI43" s="25" t="s">
        <v>322</v>
      </c>
      <c r="CJ43" s="25" t="s">
        <v>2592</v>
      </c>
      <c r="CK43" s="25" t="s">
        <v>2593</v>
      </c>
      <c r="CL43" s="25" t="s">
        <v>320</v>
      </c>
      <c r="CM43" s="25" t="s">
        <v>321</v>
      </c>
      <c r="CN43" s="25" t="s">
        <v>323</v>
      </c>
      <c r="CO43" s="25" t="s">
        <v>2594</v>
      </c>
      <c r="CP43" s="25" t="s">
        <v>324</v>
      </c>
      <c r="CQ43" s="25" t="s">
        <v>243</v>
      </c>
      <c r="CR43" s="25" t="s">
        <v>2595</v>
      </c>
      <c r="CS43" s="25" t="s">
        <v>325</v>
      </c>
      <c r="CT43" s="25" t="s">
        <v>2596</v>
      </c>
      <c r="CU43" s="25" t="b">
        <v>1</v>
      </c>
      <c r="CV43" s="25" t="b">
        <v>0</v>
      </c>
      <c r="CW43" s="25" t="s">
        <v>131</v>
      </c>
      <c r="CX43" s="25">
        <v>1</v>
      </c>
      <c r="CY43" s="25">
        <v>0</v>
      </c>
      <c r="CZ43" s="25">
        <v>0</v>
      </c>
      <c r="DA43" s="25" t="s">
        <v>115</v>
      </c>
      <c r="DB43" s="25">
        <v>0</v>
      </c>
      <c r="DC43" s="25">
        <v>0</v>
      </c>
      <c r="DD43" s="25">
        <v>0</v>
      </c>
      <c r="DE43" s="25"/>
    </row>
    <row r="44" spans="1:109" hidden="1" x14ac:dyDescent="0.2">
      <c r="A44" s="24" t="s">
        <v>1594</v>
      </c>
      <c r="B44" s="25" t="s">
        <v>1595</v>
      </c>
      <c r="C44" s="25" t="s">
        <v>1596</v>
      </c>
      <c r="D44" s="25" t="b">
        <v>0</v>
      </c>
      <c r="E44" s="25" t="s">
        <v>355</v>
      </c>
      <c r="F44" s="25" t="s">
        <v>340</v>
      </c>
      <c r="G44" s="25">
        <v>44820</v>
      </c>
      <c r="H44" s="25" t="s">
        <v>1449</v>
      </c>
      <c r="I44" s="25" t="s">
        <v>1597</v>
      </c>
      <c r="J44" s="25" t="s">
        <v>1598</v>
      </c>
      <c r="K44" s="25">
        <v>26</v>
      </c>
      <c r="L44" s="25">
        <v>0</v>
      </c>
      <c r="M44" s="25">
        <v>1</v>
      </c>
      <c r="N44" s="25">
        <v>0</v>
      </c>
      <c r="O44" s="25">
        <v>28</v>
      </c>
      <c r="P44" s="25">
        <v>4</v>
      </c>
      <c r="Q44" s="25">
        <v>0</v>
      </c>
      <c r="R44" s="25">
        <v>0</v>
      </c>
      <c r="S44" s="25">
        <v>32</v>
      </c>
      <c r="T44" s="25">
        <v>0</v>
      </c>
      <c r="U44" s="25">
        <v>32</v>
      </c>
      <c r="V44" s="25" t="s">
        <v>116</v>
      </c>
      <c r="W44" s="25" t="s">
        <v>115</v>
      </c>
      <c r="X44" s="25">
        <v>0</v>
      </c>
      <c r="Y44" s="25">
        <v>0</v>
      </c>
      <c r="Z44" s="25">
        <v>0</v>
      </c>
      <c r="AA44" s="25">
        <v>0</v>
      </c>
      <c r="AB44" s="25">
        <v>0</v>
      </c>
      <c r="AC44" s="25">
        <v>0</v>
      </c>
      <c r="AD44" s="25">
        <v>0</v>
      </c>
      <c r="AE44" s="25">
        <v>0</v>
      </c>
      <c r="AF44" s="25">
        <v>0</v>
      </c>
      <c r="AG44" s="25">
        <v>0</v>
      </c>
      <c r="AH44" s="25">
        <v>0</v>
      </c>
      <c r="AI44" s="25">
        <v>24</v>
      </c>
      <c r="AJ44" s="25">
        <v>0</v>
      </c>
      <c r="AK44" s="25">
        <v>0</v>
      </c>
      <c r="AL44" s="25">
        <v>0</v>
      </c>
      <c r="AM44" s="25" t="s">
        <v>1093</v>
      </c>
      <c r="AN44" s="25" t="s">
        <v>117</v>
      </c>
      <c r="AO44" s="25">
        <v>8</v>
      </c>
      <c r="AP44" s="25">
        <v>32</v>
      </c>
      <c r="AQ44" s="25" t="s">
        <v>115</v>
      </c>
      <c r="AR44" s="25">
        <v>1</v>
      </c>
      <c r="AS44" s="25">
        <v>1</v>
      </c>
      <c r="AT44" s="25">
        <v>1</v>
      </c>
      <c r="AU44" s="25">
        <v>1</v>
      </c>
      <c r="AV44" s="25">
        <v>1</v>
      </c>
      <c r="AW44" s="25">
        <v>1</v>
      </c>
      <c r="AX44" s="25">
        <v>1</v>
      </c>
      <c r="AY44" s="25">
        <v>1</v>
      </c>
      <c r="AZ44" s="25">
        <v>2</v>
      </c>
      <c r="BA44" s="25">
        <v>2</v>
      </c>
      <c r="BB44" s="25">
        <v>3</v>
      </c>
      <c r="BC44" s="25">
        <v>3</v>
      </c>
      <c r="BD44" s="37">
        <f t="shared" si="0"/>
        <v>9.375E-2</v>
      </c>
      <c r="BE44" s="25">
        <v>0</v>
      </c>
      <c r="BF44" s="29">
        <v>51813</v>
      </c>
      <c r="BG44" s="30">
        <v>1619.15625</v>
      </c>
      <c r="BH44" s="29">
        <v>22051</v>
      </c>
      <c r="BI44" s="30">
        <v>689.09375</v>
      </c>
      <c r="BJ44" s="29">
        <v>33455</v>
      </c>
      <c r="BK44" s="30">
        <v>1045.46875</v>
      </c>
      <c r="BL44" s="29">
        <v>43459</v>
      </c>
      <c r="BM44" s="30">
        <v>1358.09375</v>
      </c>
      <c r="BN44" s="29">
        <v>63418</v>
      </c>
      <c r="BO44" s="30">
        <v>1981.8125</v>
      </c>
      <c r="BP44" s="31">
        <v>214196</v>
      </c>
      <c r="BQ44" s="30">
        <v>6693.625</v>
      </c>
      <c r="BR44" s="25">
        <v>0</v>
      </c>
      <c r="BS44" s="25" t="b">
        <v>0</v>
      </c>
      <c r="BT44" s="25" t="b">
        <v>0</v>
      </c>
      <c r="BU44" s="25" t="b">
        <v>0</v>
      </c>
      <c r="BV44" s="25" t="b">
        <v>0</v>
      </c>
      <c r="BW44" s="25" t="b">
        <v>0</v>
      </c>
      <c r="BX44" s="25" t="b">
        <v>0</v>
      </c>
      <c r="BY44" s="25" t="b">
        <v>0</v>
      </c>
      <c r="BZ44" s="25" t="b">
        <v>0</v>
      </c>
      <c r="CA44" s="25" t="b">
        <v>0</v>
      </c>
      <c r="CB44" s="25" t="b">
        <v>0</v>
      </c>
      <c r="CC44" s="25" t="b">
        <v>0</v>
      </c>
      <c r="CD44" s="25" t="b">
        <v>0</v>
      </c>
      <c r="CE44" s="25" t="s">
        <v>125</v>
      </c>
      <c r="CF44" s="25" t="s">
        <v>176</v>
      </c>
      <c r="CG44" s="25" t="s">
        <v>862</v>
      </c>
      <c r="CH44" s="25" t="s">
        <v>126</v>
      </c>
      <c r="CI44" s="25" t="s">
        <v>907</v>
      </c>
      <c r="CJ44" s="25" t="s">
        <v>127</v>
      </c>
      <c r="CK44" s="25" t="s">
        <v>128</v>
      </c>
      <c r="CL44" s="25" t="s">
        <v>862</v>
      </c>
      <c r="CM44" s="25" t="s">
        <v>126</v>
      </c>
      <c r="CN44" s="25" t="s">
        <v>129</v>
      </c>
      <c r="CO44" s="25" t="s">
        <v>127</v>
      </c>
      <c r="CP44" s="25" t="s">
        <v>908</v>
      </c>
      <c r="CQ44" s="25" t="s">
        <v>227</v>
      </c>
      <c r="CR44" s="25" t="s">
        <v>1103</v>
      </c>
      <c r="CS44" s="25" t="s">
        <v>909</v>
      </c>
      <c r="CT44" s="25" t="s">
        <v>1104</v>
      </c>
      <c r="CU44" s="25" t="b">
        <v>1</v>
      </c>
      <c r="CV44" s="25" t="b">
        <v>0</v>
      </c>
      <c r="CW44" s="25" t="s">
        <v>131</v>
      </c>
      <c r="CX44" s="25">
        <v>0</v>
      </c>
      <c r="CY44" s="25">
        <v>1</v>
      </c>
      <c r="CZ44" s="25">
        <v>0</v>
      </c>
      <c r="DA44" s="25" t="s">
        <v>115</v>
      </c>
      <c r="DB44" s="25">
        <v>0</v>
      </c>
      <c r="DC44" s="25" t="s">
        <v>115</v>
      </c>
      <c r="DD44" s="25">
        <v>0</v>
      </c>
      <c r="DE44" s="25"/>
    </row>
    <row r="45" spans="1:109" hidden="1" x14ac:dyDescent="0.2">
      <c r="A45" s="24">
        <v>70039</v>
      </c>
      <c r="B45" s="25" t="s">
        <v>354</v>
      </c>
      <c r="C45" s="25" t="s">
        <v>1599</v>
      </c>
      <c r="D45" s="25" t="b">
        <v>0</v>
      </c>
      <c r="E45" s="25" t="s">
        <v>355</v>
      </c>
      <c r="F45" s="25" t="s">
        <v>340</v>
      </c>
      <c r="G45" s="25">
        <v>44820</v>
      </c>
      <c r="H45" s="25" t="s">
        <v>1449</v>
      </c>
      <c r="I45" s="25" t="s">
        <v>620</v>
      </c>
      <c r="J45" s="25" t="s">
        <v>927</v>
      </c>
      <c r="K45" s="25">
        <v>0</v>
      </c>
      <c r="L45" s="25">
        <v>0</v>
      </c>
      <c r="M45" s="25">
        <v>22</v>
      </c>
      <c r="N45" s="25">
        <v>0</v>
      </c>
      <c r="O45" s="25">
        <v>0</v>
      </c>
      <c r="P45" s="25">
        <v>60</v>
      </c>
      <c r="Q45" s="25">
        <v>0</v>
      </c>
      <c r="R45" s="25">
        <v>0</v>
      </c>
      <c r="S45" s="25">
        <v>60</v>
      </c>
      <c r="T45" s="25">
        <v>0</v>
      </c>
      <c r="U45" s="25">
        <v>60</v>
      </c>
      <c r="V45" s="25" t="s">
        <v>116</v>
      </c>
      <c r="W45" s="25" t="s">
        <v>115</v>
      </c>
      <c r="X45" s="25">
        <v>0</v>
      </c>
      <c r="Y45" s="25">
        <v>0</v>
      </c>
      <c r="Z45" s="25">
        <v>0</v>
      </c>
      <c r="AA45" s="25">
        <v>0</v>
      </c>
      <c r="AB45" s="25">
        <v>0</v>
      </c>
      <c r="AC45" s="25">
        <v>0</v>
      </c>
      <c r="AD45" s="25">
        <v>0</v>
      </c>
      <c r="AE45" s="25">
        <v>0</v>
      </c>
      <c r="AF45" s="25">
        <v>0</v>
      </c>
      <c r="AG45" s="25">
        <v>0.05</v>
      </c>
      <c r="AH45" s="25">
        <v>3</v>
      </c>
      <c r="AI45" s="25">
        <v>3</v>
      </c>
      <c r="AJ45" s="25">
        <v>0</v>
      </c>
      <c r="AK45" s="25">
        <v>0</v>
      </c>
      <c r="AL45" s="25">
        <v>0</v>
      </c>
      <c r="AM45" s="25" t="s">
        <v>1093</v>
      </c>
      <c r="AN45" s="25" t="s">
        <v>117</v>
      </c>
      <c r="AO45" s="25">
        <v>8</v>
      </c>
      <c r="AP45" s="25">
        <v>60</v>
      </c>
      <c r="AQ45" s="25" t="s">
        <v>115</v>
      </c>
      <c r="AR45" s="25">
        <v>0</v>
      </c>
      <c r="AS45" s="25">
        <v>1</v>
      </c>
      <c r="AT45" s="25">
        <v>1</v>
      </c>
      <c r="AU45" s="25">
        <v>0</v>
      </c>
      <c r="AV45" s="25">
        <v>1</v>
      </c>
      <c r="AW45" s="25">
        <v>0</v>
      </c>
      <c r="AX45" s="25">
        <v>0</v>
      </c>
      <c r="AY45" s="25">
        <v>0</v>
      </c>
      <c r="AZ45" s="25">
        <v>0</v>
      </c>
      <c r="BA45" s="25">
        <v>0</v>
      </c>
      <c r="BB45" s="25">
        <v>0</v>
      </c>
      <c r="BC45" s="25">
        <v>1</v>
      </c>
      <c r="BD45" s="37">
        <f t="shared" si="0"/>
        <v>1.6666666666666666E-2</v>
      </c>
      <c r="BE45" s="25">
        <v>0</v>
      </c>
      <c r="BF45" s="29">
        <v>116326</v>
      </c>
      <c r="BG45" s="30">
        <v>1938.7666666666667</v>
      </c>
      <c r="BH45" s="29">
        <v>35833</v>
      </c>
      <c r="BI45" s="30">
        <v>597.2166666666667</v>
      </c>
      <c r="BJ45" s="29">
        <v>117944</v>
      </c>
      <c r="BK45" s="30">
        <v>1965.7333333333333</v>
      </c>
      <c r="BL45" s="29">
        <v>60536</v>
      </c>
      <c r="BM45" s="30">
        <v>1008.9333333333333</v>
      </c>
      <c r="BN45" s="34">
        <v>5328</v>
      </c>
      <c r="BO45" s="30">
        <v>88.8</v>
      </c>
      <c r="BP45" s="31">
        <v>335965</v>
      </c>
      <c r="BQ45" s="30">
        <v>5599.416666666667</v>
      </c>
      <c r="BR45" s="25">
        <v>0</v>
      </c>
      <c r="BS45" s="25" t="b">
        <v>0</v>
      </c>
      <c r="BT45" s="25" t="b">
        <v>0</v>
      </c>
      <c r="BU45" s="25" t="b">
        <v>0</v>
      </c>
      <c r="BV45" s="25" t="b">
        <v>0</v>
      </c>
      <c r="BW45" s="25" t="b">
        <v>0</v>
      </c>
      <c r="BX45" s="25" t="b">
        <v>0</v>
      </c>
      <c r="BY45" s="25" t="b">
        <v>0</v>
      </c>
      <c r="BZ45" s="25" t="b">
        <v>0</v>
      </c>
      <c r="CA45" s="25" t="b">
        <v>0</v>
      </c>
      <c r="CB45" s="25" t="b">
        <v>0</v>
      </c>
      <c r="CC45" s="25" t="b">
        <v>0</v>
      </c>
      <c r="CD45" s="25" t="b">
        <v>0</v>
      </c>
      <c r="CE45" s="25">
        <v>0</v>
      </c>
      <c r="CF45" s="25" t="s">
        <v>226</v>
      </c>
      <c r="CG45" s="25" t="s">
        <v>168</v>
      </c>
      <c r="CH45" s="25" t="s">
        <v>2452</v>
      </c>
      <c r="CI45" s="25" t="s">
        <v>2453</v>
      </c>
      <c r="CJ45" s="25" t="s">
        <v>2454</v>
      </c>
      <c r="CK45" s="25" t="s">
        <v>161</v>
      </c>
      <c r="CL45" s="25" t="s">
        <v>2455</v>
      </c>
      <c r="CM45" s="25" t="s">
        <v>2456</v>
      </c>
      <c r="CN45" s="25" t="s">
        <v>2457</v>
      </c>
      <c r="CO45" s="25" t="s">
        <v>2458</v>
      </c>
      <c r="CP45" s="25" t="s">
        <v>2459</v>
      </c>
      <c r="CQ45" s="25" t="s">
        <v>2459</v>
      </c>
      <c r="CR45" s="25" t="s">
        <v>161</v>
      </c>
      <c r="CS45" s="25" t="s">
        <v>2460</v>
      </c>
      <c r="CT45" s="25" t="s">
        <v>2461</v>
      </c>
      <c r="CU45" s="25" t="b">
        <v>1</v>
      </c>
      <c r="CV45" s="25" t="b">
        <v>0</v>
      </c>
      <c r="CW45" s="25" t="s">
        <v>131</v>
      </c>
      <c r="CX45" s="25">
        <v>2</v>
      </c>
      <c r="CY45" s="25">
        <v>0</v>
      </c>
      <c r="CZ45" s="25">
        <v>0</v>
      </c>
      <c r="DA45" s="25">
        <v>0</v>
      </c>
      <c r="DB45" s="25">
        <v>0</v>
      </c>
      <c r="DC45" s="25">
        <v>0</v>
      </c>
      <c r="DD45" s="25">
        <v>0</v>
      </c>
      <c r="DE45" s="25"/>
    </row>
    <row r="46" spans="1:109" hidden="1" x14ac:dyDescent="0.2">
      <c r="A46" s="24" t="s">
        <v>1126</v>
      </c>
      <c r="B46" s="25" t="s">
        <v>1127</v>
      </c>
      <c r="C46" s="25" t="s">
        <v>1128</v>
      </c>
      <c r="D46" s="25" t="b">
        <v>0</v>
      </c>
      <c r="E46" s="25" t="s">
        <v>582</v>
      </c>
      <c r="F46" s="25" t="s">
        <v>340</v>
      </c>
      <c r="G46" s="25">
        <v>44833</v>
      </c>
      <c r="H46" s="25" t="s">
        <v>1449</v>
      </c>
      <c r="I46" s="25" t="s">
        <v>1597</v>
      </c>
      <c r="J46" s="25">
        <v>0</v>
      </c>
      <c r="K46" s="25">
        <v>0</v>
      </c>
      <c r="L46" s="25">
        <v>36</v>
      </c>
      <c r="M46" s="25">
        <v>0</v>
      </c>
      <c r="N46" s="25">
        <v>0</v>
      </c>
      <c r="O46" s="25">
        <v>0</v>
      </c>
      <c r="P46" s="25">
        <v>32</v>
      </c>
      <c r="Q46" s="25">
        <v>12</v>
      </c>
      <c r="R46" s="25">
        <v>0</v>
      </c>
      <c r="S46" s="25">
        <v>44</v>
      </c>
      <c r="T46" s="25">
        <v>0</v>
      </c>
      <c r="U46" s="25">
        <v>44</v>
      </c>
      <c r="V46" s="25" t="s">
        <v>115</v>
      </c>
      <c r="W46" s="25" t="s">
        <v>116</v>
      </c>
      <c r="X46" s="25">
        <v>0</v>
      </c>
      <c r="Y46" s="25">
        <v>0</v>
      </c>
      <c r="Z46" s="25">
        <v>3</v>
      </c>
      <c r="AA46" s="25">
        <v>0</v>
      </c>
      <c r="AB46" s="25">
        <v>0</v>
      </c>
      <c r="AC46" s="25">
        <v>3</v>
      </c>
      <c r="AD46" s="25">
        <v>0</v>
      </c>
      <c r="AE46" s="25">
        <v>0</v>
      </c>
      <c r="AF46" s="25">
        <v>1</v>
      </c>
      <c r="AG46" s="25">
        <v>0</v>
      </c>
      <c r="AH46" s="25">
        <v>0</v>
      </c>
      <c r="AI46" s="25">
        <v>19</v>
      </c>
      <c r="AJ46" s="25">
        <v>0</v>
      </c>
      <c r="AK46" s="25">
        <v>0</v>
      </c>
      <c r="AL46" s="25">
        <v>0</v>
      </c>
      <c r="AM46" s="25" t="s">
        <v>1094</v>
      </c>
      <c r="AN46" s="25" t="s">
        <v>133</v>
      </c>
      <c r="AO46" s="25">
        <v>6</v>
      </c>
      <c r="AP46" s="25">
        <v>44</v>
      </c>
      <c r="AQ46" s="25" t="s">
        <v>115</v>
      </c>
      <c r="AR46" s="25">
        <v>3</v>
      </c>
      <c r="AS46" s="25">
        <v>3</v>
      </c>
      <c r="AT46" s="25">
        <v>1</v>
      </c>
      <c r="AU46" s="25">
        <v>0</v>
      </c>
      <c r="AV46" s="25">
        <v>0</v>
      </c>
      <c r="AW46" s="25">
        <v>0</v>
      </c>
      <c r="AX46" s="25">
        <v>1</v>
      </c>
      <c r="AY46" s="25">
        <v>0</v>
      </c>
      <c r="AZ46" s="25">
        <v>7</v>
      </c>
      <c r="BA46" s="25">
        <v>5</v>
      </c>
      <c r="BB46" s="25">
        <v>5</v>
      </c>
      <c r="BC46" s="25">
        <v>6</v>
      </c>
      <c r="BD46" s="37">
        <f t="shared" si="0"/>
        <v>0.13636363636363635</v>
      </c>
      <c r="BE46" s="25">
        <v>0</v>
      </c>
      <c r="BF46" s="29">
        <v>85370</v>
      </c>
      <c r="BG46" s="30">
        <v>1940.2272727272727</v>
      </c>
      <c r="BH46" s="29">
        <v>78783</v>
      </c>
      <c r="BI46" s="30">
        <v>1790.5227272727273</v>
      </c>
      <c r="BJ46" s="29">
        <v>66645</v>
      </c>
      <c r="BK46" s="30">
        <v>1514.659090909091</v>
      </c>
      <c r="BL46" s="29">
        <v>70306</v>
      </c>
      <c r="BM46" s="30">
        <v>1597.8636363636363</v>
      </c>
      <c r="BN46" s="29">
        <v>168354</v>
      </c>
      <c r="BO46" s="30">
        <v>3826.2272727272725</v>
      </c>
      <c r="BP46" s="31">
        <v>469458</v>
      </c>
      <c r="BQ46" s="30">
        <v>10669.5</v>
      </c>
      <c r="BR46" s="25">
        <v>0</v>
      </c>
      <c r="BS46" s="25" t="b">
        <v>0</v>
      </c>
      <c r="BT46" s="25" t="b">
        <v>0</v>
      </c>
      <c r="BU46" s="25" t="b">
        <v>0</v>
      </c>
      <c r="BV46" s="25" t="b">
        <v>0</v>
      </c>
      <c r="BW46" s="25" t="b">
        <v>0</v>
      </c>
      <c r="BX46" s="25" t="b">
        <v>0</v>
      </c>
      <c r="BY46" s="25" t="b">
        <v>0</v>
      </c>
      <c r="BZ46" s="25" t="b">
        <v>0</v>
      </c>
      <c r="CA46" s="25" t="b">
        <v>0</v>
      </c>
      <c r="CB46" s="25" t="b">
        <v>0</v>
      </c>
      <c r="CC46" s="25" t="b">
        <v>0</v>
      </c>
      <c r="CD46" s="25" t="b">
        <v>0</v>
      </c>
      <c r="CE46" s="25" t="s">
        <v>125</v>
      </c>
      <c r="CF46" s="25" t="s">
        <v>176</v>
      </c>
      <c r="CG46" s="25" t="s">
        <v>862</v>
      </c>
      <c r="CH46" s="25" t="s">
        <v>126</v>
      </c>
      <c r="CI46" s="25" t="s">
        <v>907</v>
      </c>
      <c r="CJ46" s="25" t="s">
        <v>127</v>
      </c>
      <c r="CK46" s="25" t="s">
        <v>128</v>
      </c>
      <c r="CL46" s="25" t="s">
        <v>862</v>
      </c>
      <c r="CM46" s="25" t="s">
        <v>126</v>
      </c>
      <c r="CN46" s="25" t="s">
        <v>129</v>
      </c>
      <c r="CO46" s="25" t="s">
        <v>127</v>
      </c>
      <c r="CP46" s="25" t="s">
        <v>908</v>
      </c>
      <c r="CQ46" s="25" t="s">
        <v>227</v>
      </c>
      <c r="CR46" s="25" t="s">
        <v>1103</v>
      </c>
      <c r="CS46" s="25" t="s">
        <v>909</v>
      </c>
      <c r="CT46" s="25" t="s">
        <v>1104</v>
      </c>
      <c r="CU46" s="25" t="b">
        <v>0</v>
      </c>
      <c r="CV46" s="25" t="b">
        <v>1</v>
      </c>
      <c r="CW46" s="25" t="s">
        <v>123</v>
      </c>
      <c r="CX46" s="25">
        <v>0</v>
      </c>
      <c r="CY46" s="25">
        <v>0</v>
      </c>
      <c r="CZ46" s="25">
        <v>0</v>
      </c>
      <c r="DA46" s="25" t="s">
        <v>115</v>
      </c>
      <c r="DB46" s="25">
        <v>0</v>
      </c>
      <c r="DC46" s="25" t="s">
        <v>115</v>
      </c>
      <c r="DD46" s="25">
        <v>0</v>
      </c>
      <c r="DE46" s="25"/>
    </row>
    <row r="47" spans="1:109" hidden="1" x14ac:dyDescent="0.2">
      <c r="A47" s="24" t="s">
        <v>928</v>
      </c>
      <c r="B47" s="25" t="s">
        <v>723</v>
      </c>
      <c r="C47" s="25" t="s">
        <v>724</v>
      </c>
      <c r="D47" s="25" t="b">
        <v>0</v>
      </c>
      <c r="E47" s="25" t="s">
        <v>725</v>
      </c>
      <c r="F47" s="25" t="s">
        <v>156</v>
      </c>
      <c r="G47" s="25">
        <v>44146</v>
      </c>
      <c r="H47" s="25" t="s">
        <v>1463</v>
      </c>
      <c r="I47" s="25" t="s">
        <v>1600</v>
      </c>
      <c r="J47" s="25" t="s">
        <v>726</v>
      </c>
      <c r="K47" s="25">
        <v>0</v>
      </c>
      <c r="L47" s="25">
        <v>44</v>
      </c>
      <c r="M47" s="25">
        <v>0</v>
      </c>
      <c r="N47" s="25">
        <v>0</v>
      </c>
      <c r="O47" s="25">
        <v>44</v>
      </c>
      <c r="P47" s="25">
        <v>0</v>
      </c>
      <c r="Q47" s="25">
        <v>0</v>
      </c>
      <c r="R47" s="25">
        <v>0</v>
      </c>
      <c r="S47" s="25">
        <v>44</v>
      </c>
      <c r="T47" s="25">
        <v>0</v>
      </c>
      <c r="U47" s="25">
        <v>44</v>
      </c>
      <c r="V47" s="25" t="s">
        <v>116</v>
      </c>
      <c r="W47" s="25" t="s">
        <v>115</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t="s">
        <v>1093</v>
      </c>
      <c r="AN47" s="25" t="s">
        <v>117</v>
      </c>
      <c r="AO47" s="25">
        <v>1</v>
      </c>
      <c r="AP47" s="25">
        <v>44</v>
      </c>
      <c r="AQ47" s="25" t="s">
        <v>116</v>
      </c>
      <c r="AR47" s="25">
        <v>2</v>
      </c>
      <c r="AS47" s="25">
        <v>1</v>
      </c>
      <c r="AT47" s="25">
        <v>1</v>
      </c>
      <c r="AU47" s="25">
        <v>0</v>
      </c>
      <c r="AV47" s="25">
        <v>0</v>
      </c>
      <c r="AW47" s="25">
        <v>1</v>
      </c>
      <c r="AX47" s="25">
        <v>2</v>
      </c>
      <c r="AY47" s="25">
        <v>0</v>
      </c>
      <c r="AZ47" s="25">
        <v>3</v>
      </c>
      <c r="BA47" s="25">
        <v>3</v>
      </c>
      <c r="BB47" s="25">
        <v>2</v>
      </c>
      <c r="BC47" s="25">
        <v>2</v>
      </c>
      <c r="BD47" s="37">
        <f t="shared" si="0"/>
        <v>4.5454545454545456E-2</v>
      </c>
      <c r="BE47" s="25">
        <v>0</v>
      </c>
      <c r="BF47" s="29">
        <v>95757</v>
      </c>
      <c r="BG47" s="30">
        <v>2176.2954545454545</v>
      </c>
      <c r="BH47" s="29">
        <v>70307</v>
      </c>
      <c r="BI47" s="30">
        <v>1597.8863636363637</v>
      </c>
      <c r="BJ47" s="29">
        <v>71164</v>
      </c>
      <c r="BK47" s="30">
        <v>1617.3636363636363</v>
      </c>
      <c r="BL47" s="29">
        <v>81341</v>
      </c>
      <c r="BM47" s="30">
        <v>1848.659090909091</v>
      </c>
      <c r="BN47" s="29">
        <v>66770</v>
      </c>
      <c r="BO47" s="30">
        <v>1517.5</v>
      </c>
      <c r="BP47" s="31">
        <v>385339</v>
      </c>
      <c r="BQ47" s="30">
        <v>8757.704545454546</v>
      </c>
      <c r="BR47" s="25">
        <v>0</v>
      </c>
      <c r="BS47" s="25" t="b">
        <v>0</v>
      </c>
      <c r="BT47" s="25" t="b">
        <v>0</v>
      </c>
      <c r="BU47" s="25" t="b">
        <v>0</v>
      </c>
      <c r="BV47" s="25" t="b">
        <v>0</v>
      </c>
      <c r="BW47" s="25" t="b">
        <v>0</v>
      </c>
      <c r="BX47" s="25" t="b">
        <v>0</v>
      </c>
      <c r="BY47" s="25" t="b">
        <v>0</v>
      </c>
      <c r="BZ47" s="25" t="b">
        <v>0</v>
      </c>
      <c r="CA47" s="25" t="b">
        <v>0</v>
      </c>
      <c r="CB47" s="25" t="b">
        <v>0</v>
      </c>
      <c r="CC47" s="25" t="b">
        <v>0</v>
      </c>
      <c r="CD47" s="25" t="b">
        <v>0</v>
      </c>
      <c r="CE47" s="25" t="s">
        <v>2530</v>
      </c>
      <c r="CF47" s="25" t="s">
        <v>2531</v>
      </c>
      <c r="CG47" s="25" t="s">
        <v>2494</v>
      </c>
      <c r="CH47" s="25" t="s">
        <v>2495</v>
      </c>
      <c r="CI47" s="25" t="s">
        <v>2496</v>
      </c>
      <c r="CJ47" s="25" t="s">
        <v>2497</v>
      </c>
      <c r="CK47" s="25" t="s">
        <v>2498</v>
      </c>
      <c r="CL47" s="25" t="s">
        <v>2494</v>
      </c>
      <c r="CM47" s="25" t="s">
        <v>2495</v>
      </c>
      <c r="CN47" s="25" t="s">
        <v>165</v>
      </c>
      <c r="CO47" s="25" t="s">
        <v>2499</v>
      </c>
      <c r="CP47" s="25" t="s">
        <v>2500</v>
      </c>
      <c r="CQ47" s="25" t="s">
        <v>917</v>
      </c>
      <c r="CR47" s="25" t="s">
        <v>164</v>
      </c>
      <c r="CS47" s="25" t="s">
        <v>2501</v>
      </c>
      <c r="CT47" s="25" t="s">
        <v>2502</v>
      </c>
      <c r="CU47" s="25" t="b">
        <v>0</v>
      </c>
      <c r="CV47" s="25" t="b">
        <v>1</v>
      </c>
      <c r="CW47" s="25" t="s">
        <v>123</v>
      </c>
      <c r="CX47" s="25">
        <v>1</v>
      </c>
      <c r="CY47" s="25">
        <v>2</v>
      </c>
      <c r="CZ47" s="25">
        <v>0</v>
      </c>
      <c r="DA47" s="25" t="s">
        <v>115</v>
      </c>
      <c r="DB47" s="25">
        <v>0</v>
      </c>
      <c r="DC47" s="25">
        <v>0</v>
      </c>
      <c r="DD47" s="25">
        <v>0</v>
      </c>
      <c r="DE47" s="25"/>
    </row>
    <row r="48" spans="1:109" hidden="1" x14ac:dyDescent="0.2">
      <c r="A48" s="24" t="s">
        <v>937</v>
      </c>
      <c r="B48" s="25" t="s">
        <v>1601</v>
      </c>
      <c r="C48" s="25" t="s">
        <v>1602</v>
      </c>
      <c r="D48" s="25" t="b">
        <v>0</v>
      </c>
      <c r="E48" s="25" t="s">
        <v>237</v>
      </c>
      <c r="F48" s="25" t="s">
        <v>238</v>
      </c>
      <c r="G48" s="25">
        <v>44106</v>
      </c>
      <c r="H48" s="25" t="s">
        <v>1526</v>
      </c>
      <c r="I48" s="25" t="s">
        <v>1603</v>
      </c>
      <c r="J48" s="25" t="s">
        <v>1604</v>
      </c>
      <c r="K48" s="25">
        <v>0</v>
      </c>
      <c r="L48" s="25">
        <v>152</v>
      </c>
      <c r="M48" s="25">
        <v>0</v>
      </c>
      <c r="N48" s="25">
        <v>0</v>
      </c>
      <c r="O48" s="25">
        <v>144</v>
      </c>
      <c r="P48" s="25">
        <v>8</v>
      </c>
      <c r="Q48" s="25">
        <v>0</v>
      </c>
      <c r="R48" s="25">
        <v>0</v>
      </c>
      <c r="S48" s="25">
        <v>152</v>
      </c>
      <c r="T48" s="25">
        <v>0</v>
      </c>
      <c r="U48" s="25">
        <v>152</v>
      </c>
      <c r="V48" s="25" t="s">
        <v>116</v>
      </c>
      <c r="W48" s="25" t="s">
        <v>115</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t="s">
        <v>1093</v>
      </c>
      <c r="AN48" s="25" t="s">
        <v>144</v>
      </c>
      <c r="AO48" s="25">
        <v>1</v>
      </c>
      <c r="AP48" s="25">
        <v>152</v>
      </c>
      <c r="AQ48" s="25" t="s">
        <v>116</v>
      </c>
      <c r="AR48" s="25">
        <v>2</v>
      </c>
      <c r="AS48" s="25">
        <v>3</v>
      </c>
      <c r="AT48" s="25">
        <v>7</v>
      </c>
      <c r="AU48" s="25">
        <v>7</v>
      </c>
      <c r="AV48" s="25">
        <v>8</v>
      </c>
      <c r="AW48" s="25">
        <v>6</v>
      </c>
      <c r="AX48" s="25">
        <v>7</v>
      </c>
      <c r="AY48" s="25">
        <v>9</v>
      </c>
      <c r="AZ48" s="25">
        <v>9</v>
      </c>
      <c r="BA48" s="25">
        <v>9</v>
      </c>
      <c r="BB48" s="25">
        <v>9</v>
      </c>
      <c r="BC48" s="25">
        <v>10</v>
      </c>
      <c r="BD48" s="37">
        <f t="shared" si="0"/>
        <v>6.5789473684210523E-2</v>
      </c>
      <c r="BE48" s="25">
        <v>0</v>
      </c>
      <c r="BF48" s="29">
        <v>327123</v>
      </c>
      <c r="BG48" s="30">
        <v>2152.125</v>
      </c>
      <c r="BH48" s="29">
        <v>216685</v>
      </c>
      <c r="BI48" s="30">
        <v>1425.5592105263158</v>
      </c>
      <c r="BJ48" s="29">
        <v>374944</v>
      </c>
      <c r="BK48" s="30">
        <v>2466.7368421052633</v>
      </c>
      <c r="BL48" s="29">
        <v>557121</v>
      </c>
      <c r="BM48" s="30">
        <v>3665.2697368421054</v>
      </c>
      <c r="BN48" s="34">
        <v>72329</v>
      </c>
      <c r="BO48" s="30">
        <v>475.8486842105263</v>
      </c>
      <c r="BP48" s="31">
        <v>1548202</v>
      </c>
      <c r="BQ48" s="30">
        <v>10185.53947368421</v>
      </c>
      <c r="BR48" s="25">
        <v>0</v>
      </c>
      <c r="BS48" s="25" t="b">
        <v>0</v>
      </c>
      <c r="BT48" s="25" t="b">
        <v>0</v>
      </c>
      <c r="BU48" s="25" t="b">
        <v>0</v>
      </c>
      <c r="BV48" s="25" t="b">
        <v>0</v>
      </c>
      <c r="BW48" s="25" t="b">
        <v>0</v>
      </c>
      <c r="BX48" s="25" t="b">
        <v>0</v>
      </c>
      <c r="BY48" s="25" t="b">
        <v>0</v>
      </c>
      <c r="BZ48" s="25" t="b">
        <v>0</v>
      </c>
      <c r="CA48" s="25" t="b">
        <v>0</v>
      </c>
      <c r="CB48" s="25" t="b">
        <v>0</v>
      </c>
      <c r="CC48" s="25" t="b">
        <v>0</v>
      </c>
      <c r="CD48" s="25" t="b">
        <v>0</v>
      </c>
      <c r="CE48" s="25" t="s">
        <v>2597</v>
      </c>
      <c r="CF48" s="25" t="s">
        <v>2598</v>
      </c>
      <c r="CG48" s="25" t="s">
        <v>2599</v>
      </c>
      <c r="CH48" s="25" t="s">
        <v>2600</v>
      </c>
      <c r="CI48" s="25" t="s">
        <v>2601</v>
      </c>
      <c r="CJ48" s="25" t="s">
        <v>2602</v>
      </c>
      <c r="CK48" s="25" t="s">
        <v>2603</v>
      </c>
      <c r="CL48" s="25" t="s">
        <v>2599</v>
      </c>
      <c r="CM48" s="25" t="s">
        <v>2600</v>
      </c>
      <c r="CN48" s="25" t="s">
        <v>1603</v>
      </c>
      <c r="CO48" s="25" t="s">
        <v>1604</v>
      </c>
      <c r="CP48" s="25" t="s">
        <v>2604</v>
      </c>
      <c r="CQ48" s="25" t="s">
        <v>2605</v>
      </c>
      <c r="CR48" s="25" t="s">
        <v>2606</v>
      </c>
      <c r="CS48" s="25" t="s">
        <v>2601</v>
      </c>
      <c r="CT48" s="25" t="s">
        <v>2602</v>
      </c>
      <c r="CU48" s="25" t="b">
        <v>0</v>
      </c>
      <c r="CV48" s="25" t="b">
        <v>1</v>
      </c>
      <c r="CW48" s="25" t="s">
        <v>123</v>
      </c>
      <c r="CX48" s="25">
        <v>2</v>
      </c>
      <c r="CY48" s="25">
        <v>0</v>
      </c>
      <c r="CZ48" s="25">
        <v>0</v>
      </c>
      <c r="DA48" s="25" t="s">
        <v>115</v>
      </c>
      <c r="DB48" s="25">
        <v>0</v>
      </c>
      <c r="DC48" s="25" t="s">
        <v>116</v>
      </c>
      <c r="DD48" s="25">
        <v>2023</v>
      </c>
      <c r="DE48" s="25"/>
    </row>
    <row r="49" spans="1:109" hidden="1" x14ac:dyDescent="0.2">
      <c r="A49" s="24" t="s">
        <v>345</v>
      </c>
      <c r="B49" s="25" t="s">
        <v>346</v>
      </c>
      <c r="C49" s="25" t="s">
        <v>347</v>
      </c>
      <c r="D49" s="25" t="b">
        <v>0</v>
      </c>
      <c r="E49" s="25" t="s">
        <v>155</v>
      </c>
      <c r="F49" s="25" t="s">
        <v>156</v>
      </c>
      <c r="G49" s="25">
        <v>44114</v>
      </c>
      <c r="H49" s="25" t="s">
        <v>1526</v>
      </c>
      <c r="I49" s="25" t="s">
        <v>348</v>
      </c>
      <c r="J49" s="25" t="s">
        <v>349</v>
      </c>
      <c r="K49" s="25">
        <v>0</v>
      </c>
      <c r="L49" s="25">
        <v>199</v>
      </c>
      <c r="M49" s="25">
        <v>0</v>
      </c>
      <c r="N49" s="25">
        <v>38</v>
      </c>
      <c r="O49" s="25">
        <v>134</v>
      </c>
      <c r="P49" s="25">
        <v>27</v>
      </c>
      <c r="Q49" s="25">
        <v>0</v>
      </c>
      <c r="R49" s="25">
        <v>0</v>
      </c>
      <c r="S49" s="25">
        <v>199</v>
      </c>
      <c r="T49" s="25">
        <v>0</v>
      </c>
      <c r="U49" s="25">
        <v>199</v>
      </c>
      <c r="V49" s="25" t="s">
        <v>115</v>
      </c>
      <c r="W49" s="25" t="s">
        <v>116</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t="s">
        <v>1094</v>
      </c>
      <c r="AN49" s="25" t="s">
        <v>144</v>
      </c>
      <c r="AO49" s="25">
        <v>1</v>
      </c>
      <c r="AP49" s="25">
        <v>199</v>
      </c>
      <c r="AQ49" s="25" t="s">
        <v>116</v>
      </c>
      <c r="AR49" s="25">
        <v>31</v>
      </c>
      <c r="AS49" s="25">
        <v>31</v>
      </c>
      <c r="AT49" s="25">
        <v>31</v>
      </c>
      <c r="AU49" s="25">
        <v>32</v>
      </c>
      <c r="AV49" s="25">
        <v>29</v>
      </c>
      <c r="AW49" s="25">
        <v>28</v>
      </c>
      <c r="AX49" s="25">
        <v>27</v>
      </c>
      <c r="AY49" s="25">
        <v>30</v>
      </c>
      <c r="AZ49" s="25">
        <v>31</v>
      </c>
      <c r="BA49" s="25">
        <v>29</v>
      </c>
      <c r="BB49" s="25">
        <v>34</v>
      </c>
      <c r="BC49" s="25">
        <v>35</v>
      </c>
      <c r="BD49" s="37">
        <f t="shared" si="0"/>
        <v>0.17587939698492464</v>
      </c>
      <c r="BE49" s="25">
        <v>0</v>
      </c>
      <c r="BF49" s="29">
        <v>425290.95</v>
      </c>
      <c r="BG49" s="30">
        <v>2137.1404522613066</v>
      </c>
      <c r="BH49" s="29">
        <v>464930.22</v>
      </c>
      <c r="BI49" s="30">
        <v>2336.3327638190954</v>
      </c>
      <c r="BJ49" s="29">
        <v>664863.52</v>
      </c>
      <c r="BK49" s="30">
        <v>3341.0227135678392</v>
      </c>
      <c r="BL49" s="29">
        <v>411820.6</v>
      </c>
      <c r="BM49" s="30">
        <v>2069.4502512562813</v>
      </c>
      <c r="BN49" s="29">
        <v>163219.20000000001</v>
      </c>
      <c r="BO49" s="30">
        <v>820.19698492462317</v>
      </c>
      <c r="BP49" s="31">
        <v>2130124.4900000002</v>
      </c>
      <c r="BQ49" s="30">
        <v>10704.143165829148</v>
      </c>
      <c r="BR49" s="25">
        <v>0</v>
      </c>
      <c r="BS49" s="25" t="b">
        <v>0</v>
      </c>
      <c r="BT49" s="25" t="b">
        <v>0</v>
      </c>
      <c r="BU49" s="25" t="b">
        <v>0</v>
      </c>
      <c r="BV49" s="25" t="b">
        <v>0</v>
      </c>
      <c r="BW49" s="25" t="b">
        <v>0</v>
      </c>
      <c r="BX49" s="25" t="b">
        <v>0</v>
      </c>
      <c r="BY49" s="25" t="b">
        <v>0</v>
      </c>
      <c r="BZ49" s="25" t="b">
        <v>0</v>
      </c>
      <c r="CA49" s="25" t="b">
        <v>0</v>
      </c>
      <c r="CB49" s="25" t="b">
        <v>0</v>
      </c>
      <c r="CC49" s="25" t="b">
        <v>0</v>
      </c>
      <c r="CD49" s="25" t="b">
        <v>0</v>
      </c>
      <c r="CE49" s="25" t="s">
        <v>256</v>
      </c>
      <c r="CF49" s="25" t="s">
        <v>226</v>
      </c>
      <c r="CG49" s="25" t="s">
        <v>2607</v>
      </c>
      <c r="CH49" s="25" t="s">
        <v>2608</v>
      </c>
      <c r="CI49" s="25" t="s">
        <v>257</v>
      </c>
      <c r="CJ49" s="25" t="s">
        <v>258</v>
      </c>
      <c r="CK49" s="25" t="s">
        <v>257</v>
      </c>
      <c r="CL49" s="25" t="s">
        <v>2607</v>
      </c>
      <c r="CM49" s="25" t="s">
        <v>2608</v>
      </c>
      <c r="CN49" s="25" t="s">
        <v>257</v>
      </c>
      <c r="CO49" s="25" t="s">
        <v>258</v>
      </c>
      <c r="CP49" s="25" t="s">
        <v>260</v>
      </c>
      <c r="CQ49" s="25" t="s">
        <v>261</v>
      </c>
      <c r="CR49" s="25" t="s">
        <v>259</v>
      </c>
      <c r="CS49" s="25" t="s">
        <v>257</v>
      </c>
      <c r="CT49" s="25" t="s">
        <v>258</v>
      </c>
      <c r="CU49" s="25" t="b">
        <v>0</v>
      </c>
      <c r="CV49" s="25" t="b">
        <v>1</v>
      </c>
      <c r="CW49" s="25" t="s">
        <v>123</v>
      </c>
      <c r="CX49" s="25">
        <v>1</v>
      </c>
      <c r="CY49" s="25">
        <v>1</v>
      </c>
      <c r="CZ49" s="25">
        <v>0</v>
      </c>
      <c r="DA49" s="25">
        <v>0</v>
      </c>
      <c r="DB49" s="25">
        <v>0</v>
      </c>
      <c r="DC49" s="25">
        <v>0</v>
      </c>
      <c r="DD49" s="25">
        <v>0</v>
      </c>
      <c r="DE49" s="25"/>
    </row>
    <row r="50" spans="1:109" hidden="1" x14ac:dyDescent="0.2">
      <c r="A50" s="26" t="s">
        <v>1130</v>
      </c>
      <c r="B50" s="27" t="s">
        <v>799</v>
      </c>
      <c r="C50" s="27" t="s">
        <v>800</v>
      </c>
      <c r="D50" s="27" t="b">
        <v>0</v>
      </c>
      <c r="E50" s="27" t="s">
        <v>155</v>
      </c>
      <c r="F50" s="25" t="s">
        <v>156</v>
      </c>
      <c r="G50" s="27">
        <v>44114</v>
      </c>
      <c r="H50" s="25" t="s">
        <v>1526</v>
      </c>
      <c r="I50" s="27" t="s">
        <v>1605</v>
      </c>
      <c r="J50" s="27" t="s">
        <v>801</v>
      </c>
      <c r="K50" s="27">
        <v>0</v>
      </c>
      <c r="L50" s="27">
        <v>266</v>
      </c>
      <c r="M50" s="27">
        <v>0</v>
      </c>
      <c r="N50" s="27">
        <v>0</v>
      </c>
      <c r="O50" s="27">
        <v>266</v>
      </c>
      <c r="P50" s="27">
        <v>0</v>
      </c>
      <c r="Q50" s="27">
        <v>0</v>
      </c>
      <c r="R50" s="27">
        <v>0</v>
      </c>
      <c r="S50" s="27">
        <v>266</v>
      </c>
      <c r="T50" s="27">
        <v>0</v>
      </c>
      <c r="U50" s="27">
        <v>266</v>
      </c>
      <c r="V50" s="27" t="s">
        <v>116</v>
      </c>
      <c r="W50" s="27" t="s">
        <v>115</v>
      </c>
      <c r="X50" s="27">
        <v>7.0000000000000007E-2</v>
      </c>
      <c r="Y50" s="27">
        <v>19</v>
      </c>
      <c r="Z50" s="27">
        <v>17</v>
      </c>
      <c r="AA50" s="27">
        <v>0</v>
      </c>
      <c r="AB50" s="27">
        <v>0</v>
      </c>
      <c r="AC50" s="27">
        <v>0</v>
      </c>
      <c r="AD50" s="27">
        <v>0</v>
      </c>
      <c r="AE50" s="27">
        <v>0</v>
      </c>
      <c r="AF50" s="27">
        <v>0</v>
      </c>
      <c r="AG50" s="27">
        <v>0</v>
      </c>
      <c r="AH50" s="27">
        <v>0</v>
      </c>
      <c r="AI50" s="27">
        <v>0</v>
      </c>
      <c r="AJ50" s="27">
        <v>0</v>
      </c>
      <c r="AK50" s="27">
        <v>0</v>
      </c>
      <c r="AL50" s="27">
        <v>0</v>
      </c>
      <c r="AM50" s="25" t="s">
        <v>1093</v>
      </c>
      <c r="AN50" s="27" t="s">
        <v>144</v>
      </c>
      <c r="AO50" s="27">
        <v>1</v>
      </c>
      <c r="AP50" s="27">
        <v>266</v>
      </c>
      <c r="AQ50" s="27" t="s">
        <v>116</v>
      </c>
      <c r="AR50" s="27">
        <v>9</v>
      </c>
      <c r="AS50" s="27">
        <v>14</v>
      </c>
      <c r="AT50" s="27">
        <v>14</v>
      </c>
      <c r="AU50" s="27">
        <v>15</v>
      </c>
      <c r="AV50" s="27">
        <v>15</v>
      </c>
      <c r="AW50" s="27">
        <v>14</v>
      </c>
      <c r="AX50" s="27">
        <v>16</v>
      </c>
      <c r="AY50" s="27">
        <v>16</v>
      </c>
      <c r="AZ50" s="27">
        <v>19</v>
      </c>
      <c r="BA50" s="27">
        <v>20</v>
      </c>
      <c r="BB50" s="27">
        <v>15</v>
      </c>
      <c r="BC50" s="27">
        <v>12</v>
      </c>
      <c r="BD50" s="37">
        <f t="shared" si="0"/>
        <v>4.5112781954887216E-2</v>
      </c>
      <c r="BE50" s="27" t="s">
        <v>2609</v>
      </c>
      <c r="BF50" s="32">
        <v>401770.52</v>
      </c>
      <c r="BG50" s="30">
        <v>1510.4154887218046</v>
      </c>
      <c r="BH50" s="32">
        <v>666325.03</v>
      </c>
      <c r="BI50" s="30">
        <v>2504.9813157894737</v>
      </c>
      <c r="BJ50" s="32">
        <v>625058.80000000005</v>
      </c>
      <c r="BK50" s="30">
        <v>2349.8451127819549</v>
      </c>
      <c r="BL50" s="32">
        <v>362834.23</v>
      </c>
      <c r="BM50" s="30">
        <v>1364.0384586466164</v>
      </c>
      <c r="BN50" s="32">
        <v>253109.64</v>
      </c>
      <c r="BO50" s="30">
        <v>951.54000000000008</v>
      </c>
      <c r="BP50" s="31">
        <v>2309098.2200000002</v>
      </c>
      <c r="BQ50" s="30">
        <v>8680.8203759398511</v>
      </c>
      <c r="BR50" s="27">
        <v>0</v>
      </c>
      <c r="BS50" s="27" t="b">
        <v>0</v>
      </c>
      <c r="BT50" s="27" t="b">
        <v>0</v>
      </c>
      <c r="BU50" s="27" t="b">
        <v>0</v>
      </c>
      <c r="BV50" s="27" t="b">
        <v>0</v>
      </c>
      <c r="BW50" s="27" t="b">
        <v>0</v>
      </c>
      <c r="BX50" s="27" t="b">
        <v>0</v>
      </c>
      <c r="BY50" s="27" t="b">
        <v>0</v>
      </c>
      <c r="BZ50" s="27" t="b">
        <v>0</v>
      </c>
      <c r="CA50" s="27" t="b">
        <v>0</v>
      </c>
      <c r="CB50" s="27" t="b">
        <v>0</v>
      </c>
      <c r="CC50" s="27" t="b">
        <v>0</v>
      </c>
      <c r="CD50" s="27" t="b">
        <v>0</v>
      </c>
      <c r="CE50" s="27" t="s">
        <v>802</v>
      </c>
      <c r="CF50" s="27" t="s">
        <v>331</v>
      </c>
      <c r="CG50" s="27" t="s">
        <v>332</v>
      </c>
      <c r="CH50" s="27" t="s">
        <v>333</v>
      </c>
      <c r="CI50" s="27" t="s">
        <v>1131</v>
      </c>
      <c r="CJ50" s="27" t="s">
        <v>1132</v>
      </c>
      <c r="CK50" s="27" t="s">
        <v>334</v>
      </c>
      <c r="CL50" s="27" t="s">
        <v>332</v>
      </c>
      <c r="CM50" s="27" t="s">
        <v>333</v>
      </c>
      <c r="CN50" s="27" t="s">
        <v>1131</v>
      </c>
      <c r="CO50" s="27" t="s">
        <v>1132</v>
      </c>
      <c r="CP50" s="27" t="s">
        <v>2610</v>
      </c>
      <c r="CQ50" s="27" t="s">
        <v>335</v>
      </c>
      <c r="CR50" s="27" t="s">
        <v>334</v>
      </c>
      <c r="CS50" s="27" t="s">
        <v>2611</v>
      </c>
      <c r="CT50" s="27" t="s">
        <v>2612</v>
      </c>
      <c r="CU50" s="25" t="b">
        <v>0</v>
      </c>
      <c r="CV50" s="25" t="b">
        <v>1</v>
      </c>
      <c r="CW50" s="25" t="s">
        <v>123</v>
      </c>
      <c r="CX50" s="27">
        <v>2</v>
      </c>
      <c r="CY50" s="27">
        <v>0</v>
      </c>
      <c r="CZ50" s="27">
        <v>0</v>
      </c>
      <c r="DA50" s="27" t="s">
        <v>116</v>
      </c>
      <c r="DB50" s="27" t="s">
        <v>297</v>
      </c>
      <c r="DC50" s="27" t="s">
        <v>115</v>
      </c>
      <c r="DD50" s="27" t="s">
        <v>194</v>
      </c>
      <c r="DE50" s="27"/>
    </row>
    <row r="51" spans="1:109" hidden="1" x14ac:dyDescent="0.2">
      <c r="A51" s="24">
        <v>110027</v>
      </c>
      <c r="B51" s="25" t="s">
        <v>1606</v>
      </c>
      <c r="C51" s="25" t="s">
        <v>1607</v>
      </c>
      <c r="D51" s="25" t="b">
        <v>0</v>
      </c>
      <c r="E51" s="25" t="s">
        <v>155</v>
      </c>
      <c r="F51" s="25" t="s">
        <v>156</v>
      </c>
      <c r="G51" s="25">
        <v>44104</v>
      </c>
      <c r="H51" s="25" t="s">
        <v>1526</v>
      </c>
      <c r="I51" s="25" t="s">
        <v>1608</v>
      </c>
      <c r="J51" s="25" t="s">
        <v>1609</v>
      </c>
      <c r="K51" s="25">
        <v>0</v>
      </c>
      <c r="L51" s="25">
        <v>65</v>
      </c>
      <c r="M51" s="25">
        <v>0</v>
      </c>
      <c r="N51" s="25">
        <v>65</v>
      </c>
      <c r="O51" s="25">
        <v>0</v>
      </c>
      <c r="P51" s="25">
        <v>0</v>
      </c>
      <c r="Q51" s="25">
        <v>0</v>
      </c>
      <c r="R51" s="25">
        <v>0</v>
      </c>
      <c r="S51" s="25">
        <v>65</v>
      </c>
      <c r="T51" s="25">
        <v>0</v>
      </c>
      <c r="U51" s="25">
        <v>65</v>
      </c>
      <c r="V51" s="25" t="s">
        <v>115</v>
      </c>
      <c r="W51" s="25" t="s">
        <v>116</v>
      </c>
      <c r="X51" s="25">
        <v>0.1</v>
      </c>
      <c r="Y51" s="25">
        <v>7</v>
      </c>
      <c r="Z51" s="25">
        <v>6</v>
      </c>
      <c r="AA51" s="25">
        <v>0</v>
      </c>
      <c r="AB51" s="25">
        <v>0</v>
      </c>
      <c r="AC51" s="25">
        <v>0</v>
      </c>
      <c r="AD51" s="25">
        <v>0</v>
      </c>
      <c r="AE51" s="25">
        <v>0</v>
      </c>
      <c r="AF51" s="25">
        <v>0</v>
      </c>
      <c r="AG51" s="25">
        <v>0.2</v>
      </c>
      <c r="AH51" s="25">
        <v>13</v>
      </c>
      <c r="AI51" s="25">
        <v>0</v>
      </c>
      <c r="AJ51" s="25">
        <v>1</v>
      </c>
      <c r="AK51" s="25">
        <v>65</v>
      </c>
      <c r="AL51" s="25">
        <v>56</v>
      </c>
      <c r="AM51" s="25" t="s">
        <v>1094</v>
      </c>
      <c r="AN51" s="25" t="s">
        <v>144</v>
      </c>
      <c r="AO51" s="25">
        <v>1</v>
      </c>
      <c r="AP51" s="25">
        <v>65</v>
      </c>
      <c r="AQ51" s="25" t="s">
        <v>116</v>
      </c>
      <c r="AR51" s="25">
        <v>10</v>
      </c>
      <c r="AS51" s="25">
        <v>10</v>
      </c>
      <c r="AT51" s="25">
        <v>9</v>
      </c>
      <c r="AU51" s="25">
        <v>7</v>
      </c>
      <c r="AV51" s="25">
        <v>9</v>
      </c>
      <c r="AW51" s="25">
        <v>11</v>
      </c>
      <c r="AX51" s="25">
        <v>12</v>
      </c>
      <c r="AY51" s="25">
        <v>11</v>
      </c>
      <c r="AZ51" s="25">
        <v>10</v>
      </c>
      <c r="BA51" s="25">
        <v>9</v>
      </c>
      <c r="BB51" s="25">
        <v>9</v>
      </c>
      <c r="BC51" s="25">
        <v>9</v>
      </c>
      <c r="BD51" s="37">
        <f t="shared" si="0"/>
        <v>0.13846153846153847</v>
      </c>
      <c r="BE51" s="25" t="s">
        <v>2613</v>
      </c>
      <c r="BF51" s="29">
        <v>463282.83</v>
      </c>
      <c r="BG51" s="30">
        <v>7127.4281538461537</v>
      </c>
      <c r="BH51" s="29">
        <v>98107.44</v>
      </c>
      <c r="BI51" s="30">
        <v>1509.3452307692307</v>
      </c>
      <c r="BJ51" s="29">
        <v>296887.90000000002</v>
      </c>
      <c r="BK51" s="30">
        <v>4567.5061538461541</v>
      </c>
      <c r="BL51" s="29">
        <v>92939.47</v>
      </c>
      <c r="BM51" s="30">
        <v>1429.838</v>
      </c>
      <c r="BN51" s="29">
        <v>40443.120000000003</v>
      </c>
      <c r="BO51" s="30">
        <v>622.20184615384619</v>
      </c>
      <c r="BP51" s="31">
        <v>991660.76</v>
      </c>
      <c r="BQ51" s="30">
        <v>15256.319384615384</v>
      </c>
      <c r="BR51" s="25">
        <v>0</v>
      </c>
      <c r="BS51" s="25" t="b">
        <v>0</v>
      </c>
      <c r="BT51" s="25" t="b">
        <v>0</v>
      </c>
      <c r="BU51" s="25" t="b">
        <v>0</v>
      </c>
      <c r="BV51" s="25" t="b">
        <v>0</v>
      </c>
      <c r="BW51" s="25" t="b">
        <v>0</v>
      </c>
      <c r="BX51" s="25" t="b">
        <v>0</v>
      </c>
      <c r="BY51" s="25" t="b">
        <v>0</v>
      </c>
      <c r="BZ51" s="25" t="b">
        <v>0</v>
      </c>
      <c r="CA51" s="25" t="b">
        <v>0</v>
      </c>
      <c r="CB51" s="25" t="b">
        <v>0</v>
      </c>
      <c r="CC51" s="25" t="b">
        <v>0</v>
      </c>
      <c r="CD51" s="25" t="b">
        <v>0</v>
      </c>
      <c r="CE51" s="25" t="s">
        <v>2614</v>
      </c>
      <c r="CF51" s="25" t="s">
        <v>2615</v>
      </c>
      <c r="CG51" s="25" t="s">
        <v>2616</v>
      </c>
      <c r="CH51" s="25" t="s">
        <v>2617</v>
      </c>
      <c r="CI51" s="25" t="s">
        <v>2618</v>
      </c>
      <c r="CJ51" s="25" t="s">
        <v>2619</v>
      </c>
      <c r="CK51" s="25" t="s">
        <v>2620</v>
      </c>
      <c r="CL51" s="25" t="s">
        <v>2616</v>
      </c>
      <c r="CM51" s="25" t="s">
        <v>2617</v>
      </c>
      <c r="CN51" s="25" t="s">
        <v>2621</v>
      </c>
      <c r="CO51" s="25" t="s">
        <v>2622</v>
      </c>
      <c r="CP51" s="25" t="s">
        <v>2623</v>
      </c>
      <c r="CQ51" s="25" t="s">
        <v>195</v>
      </c>
      <c r="CR51" s="25" t="s">
        <v>2624</v>
      </c>
      <c r="CS51" s="25" t="s">
        <v>2621</v>
      </c>
      <c r="CT51" s="25" t="s">
        <v>2622</v>
      </c>
      <c r="CU51" s="25" t="b">
        <v>1</v>
      </c>
      <c r="CV51" s="25" t="b">
        <v>0</v>
      </c>
      <c r="CW51" s="25" t="s">
        <v>131</v>
      </c>
      <c r="CX51" s="25">
        <v>3</v>
      </c>
      <c r="CY51" s="25">
        <v>3</v>
      </c>
      <c r="CZ51" s="25">
        <v>0</v>
      </c>
      <c r="DA51" s="25" t="s">
        <v>116</v>
      </c>
      <c r="DB51" s="25" t="s">
        <v>146</v>
      </c>
      <c r="DC51" s="25">
        <v>0</v>
      </c>
      <c r="DD51" s="25">
        <v>0</v>
      </c>
      <c r="DE51" s="25"/>
    </row>
    <row r="52" spans="1:109" hidden="1" x14ac:dyDescent="0.2">
      <c r="A52" s="24" t="s">
        <v>1610</v>
      </c>
      <c r="B52" s="25" t="s">
        <v>1611</v>
      </c>
      <c r="C52" s="25" t="s">
        <v>1612</v>
      </c>
      <c r="D52" s="25" t="b">
        <v>0</v>
      </c>
      <c r="E52" s="25" t="s">
        <v>155</v>
      </c>
      <c r="F52" s="25" t="s">
        <v>156</v>
      </c>
      <c r="G52" s="25">
        <v>44106</v>
      </c>
      <c r="H52" s="25" t="s">
        <v>1526</v>
      </c>
      <c r="I52" s="25" t="s">
        <v>1613</v>
      </c>
      <c r="J52" s="25" t="s">
        <v>1614</v>
      </c>
      <c r="K52" s="25">
        <v>0</v>
      </c>
      <c r="L52" s="25">
        <v>171</v>
      </c>
      <c r="M52" s="25">
        <v>0</v>
      </c>
      <c r="N52" s="25">
        <v>0</v>
      </c>
      <c r="O52" s="25">
        <v>149</v>
      </c>
      <c r="P52" s="25">
        <v>22</v>
      </c>
      <c r="Q52" s="25">
        <v>0</v>
      </c>
      <c r="R52" s="25">
        <v>0</v>
      </c>
      <c r="S52" s="25">
        <v>171</v>
      </c>
      <c r="T52" s="25">
        <v>0</v>
      </c>
      <c r="U52" s="25">
        <v>171</v>
      </c>
      <c r="V52" s="25" t="s">
        <v>116</v>
      </c>
      <c r="W52" s="25" t="s">
        <v>115</v>
      </c>
      <c r="X52" s="25">
        <v>7.0000000000000007E-2</v>
      </c>
      <c r="Y52" s="25">
        <v>0</v>
      </c>
      <c r="Z52" s="25">
        <v>155</v>
      </c>
      <c r="AA52" s="25">
        <v>0</v>
      </c>
      <c r="AB52" s="25">
        <v>0</v>
      </c>
      <c r="AC52" s="25">
        <v>0</v>
      </c>
      <c r="AD52" s="25">
        <v>0</v>
      </c>
      <c r="AE52" s="25">
        <v>0</v>
      </c>
      <c r="AF52" s="25">
        <v>0</v>
      </c>
      <c r="AG52" s="25">
        <v>0</v>
      </c>
      <c r="AH52" s="25">
        <v>0</v>
      </c>
      <c r="AI52" s="25">
        <v>0</v>
      </c>
      <c r="AJ52" s="25">
        <v>0</v>
      </c>
      <c r="AK52" s="25">
        <v>0</v>
      </c>
      <c r="AL52" s="25">
        <v>0</v>
      </c>
      <c r="AM52" s="25" t="s">
        <v>1093</v>
      </c>
      <c r="AN52" s="25" t="s">
        <v>144</v>
      </c>
      <c r="AO52" s="25">
        <v>1</v>
      </c>
      <c r="AP52" s="25">
        <v>171</v>
      </c>
      <c r="AQ52" s="25" t="s">
        <v>116</v>
      </c>
      <c r="AR52" s="25">
        <v>2</v>
      </c>
      <c r="AS52" s="25">
        <v>1</v>
      </c>
      <c r="AT52" s="25">
        <v>4</v>
      </c>
      <c r="AU52" s="25">
        <v>6</v>
      </c>
      <c r="AV52" s="25">
        <v>6</v>
      </c>
      <c r="AW52" s="25">
        <v>4</v>
      </c>
      <c r="AX52" s="25">
        <v>5</v>
      </c>
      <c r="AY52" s="25">
        <v>5</v>
      </c>
      <c r="AZ52" s="25">
        <v>8</v>
      </c>
      <c r="BA52" s="25">
        <v>8</v>
      </c>
      <c r="BB52" s="25">
        <v>8</v>
      </c>
      <c r="BC52" s="25">
        <v>7</v>
      </c>
      <c r="BD52" s="37">
        <f t="shared" si="0"/>
        <v>4.0935672514619881E-2</v>
      </c>
      <c r="BE52" s="25">
        <v>0</v>
      </c>
      <c r="BF52" s="29">
        <v>338701</v>
      </c>
      <c r="BG52" s="30">
        <v>1980.7076023391812</v>
      </c>
      <c r="BH52" s="29">
        <v>255279</v>
      </c>
      <c r="BI52" s="30">
        <v>1492.859649122807</v>
      </c>
      <c r="BJ52" s="29">
        <v>277878</v>
      </c>
      <c r="BK52" s="30">
        <v>1625.0175438596491</v>
      </c>
      <c r="BL52" s="29">
        <v>334872</v>
      </c>
      <c r="BM52" s="30">
        <v>1958.3157894736842</v>
      </c>
      <c r="BN52" s="29">
        <v>52934</v>
      </c>
      <c r="BO52" s="30">
        <v>309.55555555555554</v>
      </c>
      <c r="BP52" s="31">
        <v>1259664</v>
      </c>
      <c r="BQ52" s="30">
        <v>7366.4561403508769</v>
      </c>
      <c r="BR52" s="25">
        <v>0</v>
      </c>
      <c r="BS52" s="25" t="b">
        <v>0</v>
      </c>
      <c r="BT52" s="25" t="b">
        <v>0</v>
      </c>
      <c r="BU52" s="25" t="b">
        <v>0</v>
      </c>
      <c r="BV52" s="25" t="b">
        <v>0</v>
      </c>
      <c r="BW52" s="25" t="b">
        <v>0</v>
      </c>
      <c r="BX52" s="25" t="b">
        <v>0</v>
      </c>
      <c r="BY52" s="25" t="b">
        <v>0</v>
      </c>
      <c r="BZ52" s="25" t="b">
        <v>0</v>
      </c>
      <c r="CA52" s="25" t="b">
        <v>0</v>
      </c>
      <c r="CB52" s="25" t="b">
        <v>0</v>
      </c>
      <c r="CC52" s="25" t="b">
        <v>0</v>
      </c>
      <c r="CD52" s="25" t="b">
        <v>0</v>
      </c>
      <c r="CE52" s="25" t="s">
        <v>2625</v>
      </c>
      <c r="CF52" s="25" t="s">
        <v>2493</v>
      </c>
      <c r="CG52" s="25" t="s">
        <v>2494</v>
      </c>
      <c r="CH52" s="25" t="s">
        <v>2495</v>
      </c>
      <c r="CI52" s="25" t="s">
        <v>2496</v>
      </c>
      <c r="CJ52" s="25" t="s">
        <v>2497</v>
      </c>
      <c r="CK52" s="25" t="s">
        <v>2498</v>
      </c>
      <c r="CL52" s="25" t="s">
        <v>2494</v>
      </c>
      <c r="CM52" s="25" t="s">
        <v>2495</v>
      </c>
      <c r="CN52" s="25" t="s">
        <v>165</v>
      </c>
      <c r="CO52" s="25" t="s">
        <v>2499</v>
      </c>
      <c r="CP52" s="25" t="s">
        <v>2500</v>
      </c>
      <c r="CQ52" s="25" t="s">
        <v>917</v>
      </c>
      <c r="CR52" s="25" t="s">
        <v>164</v>
      </c>
      <c r="CS52" s="25" t="s">
        <v>2501</v>
      </c>
      <c r="CT52" s="25" t="s">
        <v>2502</v>
      </c>
      <c r="CU52" s="25" t="b">
        <v>0</v>
      </c>
      <c r="CV52" s="25" t="b">
        <v>1</v>
      </c>
      <c r="CW52" s="25" t="s">
        <v>123</v>
      </c>
      <c r="CX52" s="25">
        <v>4</v>
      </c>
      <c r="CY52" s="25">
        <v>1</v>
      </c>
      <c r="CZ52" s="25">
        <v>0</v>
      </c>
      <c r="DA52" s="25" t="s">
        <v>115</v>
      </c>
      <c r="DB52" s="25">
        <v>0</v>
      </c>
      <c r="DC52" s="25">
        <v>0</v>
      </c>
      <c r="DD52" s="25">
        <v>0</v>
      </c>
      <c r="DE52" s="25"/>
    </row>
    <row r="53" spans="1:109" hidden="1" x14ac:dyDescent="0.2">
      <c r="A53" s="24" t="s">
        <v>1133</v>
      </c>
      <c r="B53" s="25" t="s">
        <v>803</v>
      </c>
      <c r="C53" s="25" t="s">
        <v>804</v>
      </c>
      <c r="D53" s="25" t="b">
        <v>0</v>
      </c>
      <c r="E53" s="25" t="s">
        <v>155</v>
      </c>
      <c r="F53" s="25" t="s">
        <v>156</v>
      </c>
      <c r="G53" s="25">
        <v>44104</v>
      </c>
      <c r="H53" s="25" t="s">
        <v>1526</v>
      </c>
      <c r="I53" s="25" t="s">
        <v>1615</v>
      </c>
      <c r="J53" s="25" t="s">
        <v>805</v>
      </c>
      <c r="K53" s="25">
        <v>0</v>
      </c>
      <c r="L53" s="25">
        <v>279</v>
      </c>
      <c r="M53" s="25">
        <v>0</v>
      </c>
      <c r="N53" s="25">
        <v>0</v>
      </c>
      <c r="O53" s="25">
        <v>12</v>
      </c>
      <c r="P53" s="25">
        <v>85</v>
      </c>
      <c r="Q53" s="25">
        <v>95</v>
      </c>
      <c r="R53" s="25">
        <v>87</v>
      </c>
      <c r="S53" s="25">
        <v>279</v>
      </c>
      <c r="T53" s="25">
        <v>0</v>
      </c>
      <c r="U53" s="25">
        <v>279</v>
      </c>
      <c r="V53" s="25" t="s">
        <v>115</v>
      </c>
      <c r="W53" s="25" t="s">
        <v>116</v>
      </c>
      <c r="X53" s="25">
        <v>7.0000000000000007E-2</v>
      </c>
      <c r="Y53" s="25">
        <v>19</v>
      </c>
      <c r="Z53" s="25">
        <v>16</v>
      </c>
      <c r="AA53" s="25">
        <v>0</v>
      </c>
      <c r="AB53" s="25">
        <v>0</v>
      </c>
      <c r="AC53" s="25">
        <v>0</v>
      </c>
      <c r="AD53" s="25">
        <v>0</v>
      </c>
      <c r="AE53" s="25">
        <v>0</v>
      </c>
      <c r="AF53" s="25">
        <v>0</v>
      </c>
      <c r="AG53" s="25">
        <v>0</v>
      </c>
      <c r="AH53" s="25">
        <v>0</v>
      </c>
      <c r="AI53" s="25">
        <v>0</v>
      </c>
      <c r="AJ53" s="25">
        <v>0</v>
      </c>
      <c r="AK53" s="25">
        <v>0</v>
      </c>
      <c r="AL53" s="25">
        <v>0</v>
      </c>
      <c r="AM53" s="25" t="s">
        <v>1094</v>
      </c>
      <c r="AN53" s="25" t="s">
        <v>133</v>
      </c>
      <c r="AO53" s="25">
        <v>46</v>
      </c>
      <c r="AP53" s="25">
        <v>279</v>
      </c>
      <c r="AQ53" s="25" t="s">
        <v>115</v>
      </c>
      <c r="AR53" s="25">
        <v>10</v>
      </c>
      <c r="AS53" s="25">
        <v>10</v>
      </c>
      <c r="AT53" s="25">
        <v>10</v>
      </c>
      <c r="AU53" s="25">
        <v>9</v>
      </c>
      <c r="AV53" s="25">
        <v>8</v>
      </c>
      <c r="AW53" s="25">
        <v>8</v>
      </c>
      <c r="AX53" s="25">
        <v>8</v>
      </c>
      <c r="AY53" s="25">
        <v>18</v>
      </c>
      <c r="AZ53" s="25">
        <v>23</v>
      </c>
      <c r="BA53" s="25">
        <v>21</v>
      </c>
      <c r="BB53" s="25">
        <v>22</v>
      </c>
      <c r="BC53" s="25">
        <v>23</v>
      </c>
      <c r="BD53" s="37">
        <f t="shared" si="0"/>
        <v>8.2437275985663083E-2</v>
      </c>
      <c r="BE53" s="25" t="s">
        <v>2626</v>
      </c>
      <c r="BF53" s="29">
        <v>388125</v>
      </c>
      <c r="BG53" s="30">
        <v>1391.1290322580646</v>
      </c>
      <c r="BH53" s="29">
        <v>703591</v>
      </c>
      <c r="BI53" s="30">
        <v>2521.831541218638</v>
      </c>
      <c r="BJ53" s="29">
        <v>539705</v>
      </c>
      <c r="BK53" s="30">
        <v>1934.426523297491</v>
      </c>
      <c r="BL53" s="29">
        <v>345540</v>
      </c>
      <c r="BM53" s="30">
        <v>1238.494623655914</v>
      </c>
      <c r="BN53" s="29">
        <v>461904</v>
      </c>
      <c r="BO53" s="30">
        <v>1655.5698924731182</v>
      </c>
      <c r="BP53" s="31">
        <v>2438865</v>
      </c>
      <c r="BQ53" s="30">
        <v>8741.4516129032254</v>
      </c>
      <c r="BR53" s="25">
        <v>0</v>
      </c>
      <c r="BS53" s="25" t="b">
        <v>0</v>
      </c>
      <c r="BT53" s="25" t="b">
        <v>0</v>
      </c>
      <c r="BU53" s="25" t="b">
        <v>0</v>
      </c>
      <c r="BV53" s="25" t="b">
        <v>0</v>
      </c>
      <c r="BW53" s="25" t="b">
        <v>0</v>
      </c>
      <c r="BX53" s="25" t="b">
        <v>0</v>
      </c>
      <c r="BY53" s="25" t="b">
        <v>0</v>
      </c>
      <c r="BZ53" s="25" t="b">
        <v>0</v>
      </c>
      <c r="CA53" s="25" t="b">
        <v>0</v>
      </c>
      <c r="CB53" s="25" t="b">
        <v>0</v>
      </c>
      <c r="CC53" s="25" t="b">
        <v>0</v>
      </c>
      <c r="CD53" s="25" t="b">
        <v>0</v>
      </c>
      <c r="CE53" s="25" t="s">
        <v>1134</v>
      </c>
      <c r="CF53" s="25" t="s">
        <v>331</v>
      </c>
      <c r="CG53" s="25" t="s">
        <v>332</v>
      </c>
      <c r="CH53" s="25" t="s">
        <v>333</v>
      </c>
      <c r="CI53" s="25" t="s">
        <v>1131</v>
      </c>
      <c r="CJ53" s="25" t="s">
        <v>1132</v>
      </c>
      <c r="CK53" s="25" t="s">
        <v>334</v>
      </c>
      <c r="CL53" s="25" t="s">
        <v>332</v>
      </c>
      <c r="CM53" s="25" t="s">
        <v>333</v>
      </c>
      <c r="CN53" s="25" t="s">
        <v>1131</v>
      </c>
      <c r="CO53" s="25" t="s">
        <v>1132</v>
      </c>
      <c r="CP53" s="25" t="s">
        <v>2610</v>
      </c>
      <c r="CQ53" s="25" t="s">
        <v>335</v>
      </c>
      <c r="CR53" s="25" t="s">
        <v>334</v>
      </c>
      <c r="CS53" s="25" t="s">
        <v>2611</v>
      </c>
      <c r="CT53" s="25" t="s">
        <v>2612</v>
      </c>
      <c r="CU53" s="25" t="b">
        <v>0</v>
      </c>
      <c r="CV53" s="25" t="b">
        <v>1</v>
      </c>
      <c r="CW53" s="25" t="s">
        <v>123</v>
      </c>
      <c r="CX53" s="25">
        <v>0</v>
      </c>
      <c r="CY53" s="25">
        <v>3</v>
      </c>
      <c r="CZ53" s="25">
        <v>0</v>
      </c>
      <c r="DA53" s="25" t="s">
        <v>116</v>
      </c>
      <c r="DB53" s="25" t="s">
        <v>297</v>
      </c>
      <c r="DC53" s="25" t="s">
        <v>115</v>
      </c>
      <c r="DD53" s="25" t="s">
        <v>194</v>
      </c>
      <c r="DE53" s="25"/>
    </row>
    <row r="54" spans="1:109" hidden="1" x14ac:dyDescent="0.2">
      <c r="A54" s="24" t="s">
        <v>1135</v>
      </c>
      <c r="B54" s="25" t="s">
        <v>1136</v>
      </c>
      <c r="C54" s="25" t="s">
        <v>804</v>
      </c>
      <c r="D54" s="25" t="b">
        <v>0</v>
      </c>
      <c r="E54" s="25" t="s">
        <v>155</v>
      </c>
      <c r="F54" s="25" t="s">
        <v>156</v>
      </c>
      <c r="G54" s="25">
        <v>44104</v>
      </c>
      <c r="H54" s="25" t="s">
        <v>1526</v>
      </c>
      <c r="I54" s="25" t="s">
        <v>1615</v>
      </c>
      <c r="J54" s="25" t="s">
        <v>805</v>
      </c>
      <c r="K54" s="25">
        <v>0</v>
      </c>
      <c r="L54" s="25">
        <v>74</v>
      </c>
      <c r="M54" s="25">
        <v>0</v>
      </c>
      <c r="N54" s="25">
        <v>0</v>
      </c>
      <c r="O54" s="25">
        <v>16</v>
      </c>
      <c r="P54" s="25">
        <v>16</v>
      </c>
      <c r="Q54" s="25">
        <v>42</v>
      </c>
      <c r="R54" s="25">
        <v>0</v>
      </c>
      <c r="S54" s="25">
        <v>74</v>
      </c>
      <c r="T54" s="25">
        <v>0</v>
      </c>
      <c r="U54" s="25">
        <v>74</v>
      </c>
      <c r="V54" s="25" t="s">
        <v>115</v>
      </c>
      <c r="W54" s="25" t="s">
        <v>116</v>
      </c>
      <c r="X54" s="25">
        <v>0.35</v>
      </c>
      <c r="Y54" s="25">
        <v>26</v>
      </c>
      <c r="Z54" s="25">
        <v>22</v>
      </c>
      <c r="AA54" s="25">
        <v>0</v>
      </c>
      <c r="AB54" s="25">
        <v>0</v>
      </c>
      <c r="AC54" s="25">
        <v>0</v>
      </c>
      <c r="AD54" s="25">
        <v>0</v>
      </c>
      <c r="AE54" s="25">
        <v>0</v>
      </c>
      <c r="AF54" s="25">
        <v>0</v>
      </c>
      <c r="AG54" s="25">
        <v>0</v>
      </c>
      <c r="AH54" s="25">
        <v>0</v>
      </c>
      <c r="AI54" s="25">
        <v>0</v>
      </c>
      <c r="AJ54" s="25">
        <v>0</v>
      </c>
      <c r="AK54" s="25">
        <v>0</v>
      </c>
      <c r="AL54" s="25">
        <v>0</v>
      </c>
      <c r="AM54" s="25" t="s">
        <v>1094</v>
      </c>
      <c r="AN54" s="25" t="s">
        <v>133</v>
      </c>
      <c r="AO54" s="25">
        <v>9</v>
      </c>
      <c r="AP54" s="25">
        <v>74</v>
      </c>
      <c r="AQ54" s="25" t="s">
        <v>115</v>
      </c>
      <c r="AR54" s="25">
        <v>6</v>
      </c>
      <c r="AS54" s="25">
        <v>6</v>
      </c>
      <c r="AT54" s="25">
        <v>6</v>
      </c>
      <c r="AU54" s="25">
        <v>6</v>
      </c>
      <c r="AV54" s="25">
        <v>7</v>
      </c>
      <c r="AW54" s="25">
        <v>6</v>
      </c>
      <c r="AX54" s="25">
        <v>6</v>
      </c>
      <c r="AY54" s="25">
        <v>4</v>
      </c>
      <c r="AZ54" s="25">
        <v>7</v>
      </c>
      <c r="BA54" s="25">
        <v>6</v>
      </c>
      <c r="BB54" s="25">
        <v>7</v>
      </c>
      <c r="BC54" s="25">
        <v>7</v>
      </c>
      <c r="BD54" s="37">
        <f t="shared" si="0"/>
        <v>9.45945945945946E-2</v>
      </c>
      <c r="BE54" s="25" t="s">
        <v>2627</v>
      </c>
      <c r="BF54" s="29">
        <v>130086</v>
      </c>
      <c r="BG54" s="30">
        <v>1757.918918918919</v>
      </c>
      <c r="BH54" s="29">
        <v>231906</v>
      </c>
      <c r="BI54" s="30">
        <v>3133.864864864865</v>
      </c>
      <c r="BJ54" s="29">
        <v>147731</v>
      </c>
      <c r="BK54" s="30">
        <v>1996.3648648648648</v>
      </c>
      <c r="BL54" s="29">
        <v>103043</v>
      </c>
      <c r="BM54" s="30">
        <v>1392.4729729729729</v>
      </c>
      <c r="BN54" s="34">
        <v>91493</v>
      </c>
      <c r="BO54" s="30">
        <v>1236.3918918918919</v>
      </c>
      <c r="BP54" s="31">
        <v>704259</v>
      </c>
      <c r="BQ54" s="30">
        <v>9517.0135135135133</v>
      </c>
      <c r="BR54" s="25">
        <v>0</v>
      </c>
      <c r="BS54" s="25" t="b">
        <v>0</v>
      </c>
      <c r="BT54" s="25" t="b">
        <v>0</v>
      </c>
      <c r="BU54" s="25" t="b">
        <v>0</v>
      </c>
      <c r="BV54" s="25" t="b">
        <v>0</v>
      </c>
      <c r="BW54" s="25" t="b">
        <v>0</v>
      </c>
      <c r="BX54" s="25" t="b">
        <v>0</v>
      </c>
      <c r="BY54" s="25" t="b">
        <v>0</v>
      </c>
      <c r="BZ54" s="25" t="b">
        <v>0</v>
      </c>
      <c r="CA54" s="25" t="b">
        <v>0</v>
      </c>
      <c r="CB54" s="25" t="b">
        <v>0</v>
      </c>
      <c r="CC54" s="25" t="b">
        <v>0</v>
      </c>
      <c r="CD54" s="25" t="b">
        <v>0</v>
      </c>
      <c r="CE54" s="25" t="s">
        <v>1137</v>
      </c>
      <c r="CF54" s="25" t="s">
        <v>331</v>
      </c>
      <c r="CG54" s="25" t="s">
        <v>332</v>
      </c>
      <c r="CH54" s="25" t="s">
        <v>333</v>
      </c>
      <c r="CI54" s="25" t="s">
        <v>1131</v>
      </c>
      <c r="CJ54" s="25" t="s">
        <v>1132</v>
      </c>
      <c r="CK54" s="25" t="s">
        <v>334</v>
      </c>
      <c r="CL54" s="25" t="s">
        <v>332</v>
      </c>
      <c r="CM54" s="25" t="s">
        <v>333</v>
      </c>
      <c r="CN54" s="25" t="s">
        <v>1131</v>
      </c>
      <c r="CO54" s="25" t="s">
        <v>1132</v>
      </c>
      <c r="CP54" s="25" t="s">
        <v>2610</v>
      </c>
      <c r="CQ54" s="25" t="s">
        <v>335</v>
      </c>
      <c r="CR54" s="25" t="s">
        <v>334</v>
      </c>
      <c r="CS54" s="25" t="s">
        <v>2611</v>
      </c>
      <c r="CT54" s="25" t="s">
        <v>2612</v>
      </c>
      <c r="CU54" s="25" t="b">
        <v>0</v>
      </c>
      <c r="CV54" s="25" t="b">
        <v>1</v>
      </c>
      <c r="CW54" s="25" t="s">
        <v>123</v>
      </c>
      <c r="CX54" s="25">
        <v>2</v>
      </c>
      <c r="CY54" s="25">
        <v>0</v>
      </c>
      <c r="CZ54" s="25">
        <v>0</v>
      </c>
      <c r="DA54" s="25" t="s">
        <v>116</v>
      </c>
      <c r="DB54" s="25" t="s">
        <v>2628</v>
      </c>
      <c r="DC54" s="25" t="s">
        <v>115</v>
      </c>
      <c r="DD54" s="25" t="s">
        <v>146</v>
      </c>
      <c r="DE54" s="25"/>
    </row>
    <row r="55" spans="1:109" hidden="1" x14ac:dyDescent="0.2">
      <c r="A55" s="24">
        <v>80021</v>
      </c>
      <c r="B55" s="25" t="s">
        <v>944</v>
      </c>
      <c r="C55" s="25" t="s">
        <v>1616</v>
      </c>
      <c r="D55" s="25" t="b">
        <v>1</v>
      </c>
      <c r="E55" s="25" t="s">
        <v>155</v>
      </c>
      <c r="F55" s="25" t="s">
        <v>156</v>
      </c>
      <c r="G55" s="25">
        <v>44114</v>
      </c>
      <c r="H55" s="25" t="s">
        <v>1526</v>
      </c>
      <c r="I55" s="25" t="s">
        <v>1617</v>
      </c>
      <c r="J55" s="25" t="s">
        <v>1618</v>
      </c>
      <c r="K55" s="25">
        <v>0</v>
      </c>
      <c r="L55" s="25">
        <v>0</v>
      </c>
      <c r="M55" s="25">
        <v>4</v>
      </c>
      <c r="N55" s="25">
        <v>0</v>
      </c>
      <c r="O55" s="25">
        <v>0</v>
      </c>
      <c r="P55" s="25">
        <v>0</v>
      </c>
      <c r="Q55" s="25">
        <v>14</v>
      </c>
      <c r="R55" s="25">
        <v>10</v>
      </c>
      <c r="S55" s="25">
        <v>24</v>
      </c>
      <c r="T55" s="25">
        <v>0</v>
      </c>
      <c r="U55" s="25">
        <v>24</v>
      </c>
      <c r="V55" s="25" t="s">
        <v>115</v>
      </c>
      <c r="W55" s="25" t="s">
        <v>116</v>
      </c>
      <c r="X55" s="25">
        <v>0</v>
      </c>
      <c r="Y55" s="25">
        <v>0</v>
      </c>
      <c r="Z55" s="25">
        <v>0</v>
      </c>
      <c r="AA55" s="25">
        <v>0</v>
      </c>
      <c r="AB55" s="25">
        <v>0</v>
      </c>
      <c r="AC55" s="25">
        <v>0</v>
      </c>
      <c r="AD55" s="25">
        <v>0</v>
      </c>
      <c r="AE55" s="25">
        <v>0</v>
      </c>
      <c r="AF55" s="25">
        <v>0</v>
      </c>
      <c r="AG55" s="25">
        <v>0.1</v>
      </c>
      <c r="AH55" s="25">
        <v>3</v>
      </c>
      <c r="AI55" s="25">
        <v>3</v>
      </c>
      <c r="AJ55" s="25">
        <v>0</v>
      </c>
      <c r="AK55" s="25">
        <v>0</v>
      </c>
      <c r="AL55" s="25">
        <v>0</v>
      </c>
      <c r="AM55" s="25" t="s">
        <v>1094</v>
      </c>
      <c r="AN55" s="25" t="s">
        <v>149</v>
      </c>
      <c r="AO55" s="25">
        <v>24</v>
      </c>
      <c r="AP55" s="25">
        <v>24</v>
      </c>
      <c r="AQ55" s="25" t="s">
        <v>115</v>
      </c>
      <c r="AR55" s="25">
        <v>1</v>
      </c>
      <c r="AS55" s="25">
        <v>0</v>
      </c>
      <c r="AT55" s="25">
        <v>0</v>
      </c>
      <c r="AU55" s="25">
        <v>0</v>
      </c>
      <c r="AV55" s="25">
        <v>0</v>
      </c>
      <c r="AW55" s="25">
        <v>0</v>
      </c>
      <c r="AX55" s="25">
        <v>0</v>
      </c>
      <c r="AY55" s="25">
        <v>1</v>
      </c>
      <c r="AZ55" s="25">
        <v>0</v>
      </c>
      <c r="BA55" s="25">
        <v>1</v>
      </c>
      <c r="BB55" s="25">
        <v>0</v>
      </c>
      <c r="BC55" s="25">
        <v>0</v>
      </c>
      <c r="BD55" s="37">
        <f t="shared" si="0"/>
        <v>0</v>
      </c>
      <c r="BE55" s="25">
        <v>0</v>
      </c>
      <c r="BF55" s="29">
        <v>53572</v>
      </c>
      <c r="BG55" s="30">
        <v>2232.1666666666665</v>
      </c>
      <c r="BH55" s="29">
        <v>36416</v>
      </c>
      <c r="BI55" s="30">
        <v>1517.3333333333333</v>
      </c>
      <c r="BJ55" s="29">
        <v>86014</v>
      </c>
      <c r="BK55" s="30">
        <v>3583.9166666666665</v>
      </c>
      <c r="BL55" s="29">
        <v>47342</v>
      </c>
      <c r="BM55" s="30">
        <v>1972.5833333333333</v>
      </c>
      <c r="BN55" s="34">
        <v>14100</v>
      </c>
      <c r="BO55" s="30">
        <v>587.5</v>
      </c>
      <c r="BP55" s="31">
        <v>237444</v>
      </c>
      <c r="BQ55" s="30">
        <v>9893.5</v>
      </c>
      <c r="BR55" s="25">
        <v>0</v>
      </c>
      <c r="BS55" s="25" t="b">
        <v>0</v>
      </c>
      <c r="BT55" s="25" t="b">
        <v>0</v>
      </c>
      <c r="BU55" s="25" t="b">
        <v>0</v>
      </c>
      <c r="BV55" s="25" t="b">
        <v>0</v>
      </c>
      <c r="BW55" s="25" t="b">
        <v>0</v>
      </c>
      <c r="BX55" s="25" t="b">
        <v>0</v>
      </c>
      <c r="BY55" s="25" t="b">
        <v>0</v>
      </c>
      <c r="BZ55" s="25" t="b">
        <v>0</v>
      </c>
      <c r="CA55" s="25" t="b">
        <v>0</v>
      </c>
      <c r="CB55" s="25" t="b">
        <v>0</v>
      </c>
      <c r="CC55" s="25" t="b">
        <v>0</v>
      </c>
      <c r="CD55" s="25" t="b">
        <v>0</v>
      </c>
      <c r="CE55" s="25" t="s">
        <v>945</v>
      </c>
      <c r="CF55" s="25" t="s">
        <v>186</v>
      </c>
      <c r="CG55" s="25" t="s">
        <v>235</v>
      </c>
      <c r="CH55" s="25" t="s">
        <v>436</v>
      </c>
      <c r="CI55" s="25" t="s">
        <v>191</v>
      </c>
      <c r="CJ55" s="25" t="s">
        <v>947</v>
      </c>
      <c r="CK55" s="25" t="s">
        <v>187</v>
      </c>
      <c r="CL55" s="25" t="s">
        <v>228</v>
      </c>
      <c r="CM55" s="25" t="s">
        <v>193</v>
      </c>
      <c r="CN55" s="25" t="s">
        <v>2629</v>
      </c>
      <c r="CO55" s="25" t="s">
        <v>2630</v>
      </c>
      <c r="CP55" s="25" t="s">
        <v>189</v>
      </c>
      <c r="CQ55" s="25" t="s">
        <v>1138</v>
      </c>
      <c r="CR55" s="25" t="s">
        <v>187</v>
      </c>
      <c r="CS55" s="25" t="s">
        <v>191</v>
      </c>
      <c r="CT55" s="25" t="s">
        <v>2631</v>
      </c>
      <c r="CU55" s="25" t="b">
        <v>1</v>
      </c>
      <c r="CV55" s="25" t="b">
        <v>0</v>
      </c>
      <c r="CW55" s="25" t="s">
        <v>131</v>
      </c>
      <c r="CX55" s="25">
        <v>0</v>
      </c>
      <c r="CY55" s="25">
        <v>0</v>
      </c>
      <c r="CZ55" s="25">
        <v>0</v>
      </c>
      <c r="DA55" s="25" t="s">
        <v>115</v>
      </c>
      <c r="DB55" s="25">
        <v>0</v>
      </c>
      <c r="DC55" s="25" t="s">
        <v>116</v>
      </c>
      <c r="DD55" s="25">
        <v>0</v>
      </c>
      <c r="DE55" s="25"/>
    </row>
    <row r="56" spans="1:109" hidden="1" x14ac:dyDescent="0.2">
      <c r="A56" s="24">
        <v>80022</v>
      </c>
      <c r="B56" s="25" t="s">
        <v>1619</v>
      </c>
      <c r="C56" s="25" t="s">
        <v>1616</v>
      </c>
      <c r="D56" s="25" t="b">
        <v>1</v>
      </c>
      <c r="E56" s="25" t="s">
        <v>155</v>
      </c>
      <c r="F56" s="25" t="s">
        <v>156</v>
      </c>
      <c r="G56" s="25">
        <v>44114</v>
      </c>
      <c r="H56" s="25" t="s">
        <v>1526</v>
      </c>
      <c r="I56" s="25" t="s">
        <v>1620</v>
      </c>
      <c r="J56" s="25" t="s">
        <v>1621</v>
      </c>
      <c r="K56" s="25">
        <v>0</v>
      </c>
      <c r="L56" s="25">
        <v>0</v>
      </c>
      <c r="M56" s="25">
        <v>10</v>
      </c>
      <c r="N56" s="25">
        <v>0</v>
      </c>
      <c r="O56" s="25">
        <v>0</v>
      </c>
      <c r="P56" s="25">
        <v>0</v>
      </c>
      <c r="Q56" s="25">
        <v>32</v>
      </c>
      <c r="R56" s="25">
        <v>20</v>
      </c>
      <c r="S56" s="25">
        <v>52</v>
      </c>
      <c r="T56" s="25">
        <v>0</v>
      </c>
      <c r="U56" s="25">
        <v>52</v>
      </c>
      <c r="V56" s="25" t="s">
        <v>115</v>
      </c>
      <c r="W56" s="25" t="s">
        <v>116</v>
      </c>
      <c r="X56" s="25">
        <v>0</v>
      </c>
      <c r="Y56" s="25">
        <v>0</v>
      </c>
      <c r="Z56" s="25">
        <v>0</v>
      </c>
      <c r="AA56" s="25">
        <v>0</v>
      </c>
      <c r="AB56" s="25">
        <v>0</v>
      </c>
      <c r="AC56" s="25">
        <v>0</v>
      </c>
      <c r="AD56" s="25">
        <v>0</v>
      </c>
      <c r="AE56" s="25">
        <v>0</v>
      </c>
      <c r="AF56" s="25">
        <v>0</v>
      </c>
      <c r="AG56" s="25">
        <v>0.1</v>
      </c>
      <c r="AH56" s="25">
        <v>6</v>
      </c>
      <c r="AI56" s="25">
        <v>6</v>
      </c>
      <c r="AJ56" s="25">
        <v>0</v>
      </c>
      <c r="AK56" s="25">
        <v>0</v>
      </c>
      <c r="AL56" s="25">
        <v>0</v>
      </c>
      <c r="AM56" s="25" t="s">
        <v>1094</v>
      </c>
      <c r="AN56" s="25" t="s">
        <v>149</v>
      </c>
      <c r="AO56" s="25">
        <v>52</v>
      </c>
      <c r="AP56" s="25">
        <v>52</v>
      </c>
      <c r="AQ56" s="25" t="s">
        <v>115</v>
      </c>
      <c r="AR56" s="25">
        <v>0</v>
      </c>
      <c r="AS56" s="25">
        <v>0</v>
      </c>
      <c r="AT56" s="25">
        <v>0</v>
      </c>
      <c r="AU56" s="25">
        <v>0</v>
      </c>
      <c r="AV56" s="25">
        <v>0</v>
      </c>
      <c r="AW56" s="25">
        <v>0</v>
      </c>
      <c r="AX56" s="25">
        <v>0</v>
      </c>
      <c r="AY56" s="25">
        <v>0</v>
      </c>
      <c r="AZ56" s="25">
        <v>0</v>
      </c>
      <c r="BA56" s="25">
        <v>0</v>
      </c>
      <c r="BB56" s="25">
        <v>0</v>
      </c>
      <c r="BC56" s="25">
        <v>0</v>
      </c>
      <c r="BD56" s="37">
        <f t="shared" si="0"/>
        <v>0</v>
      </c>
      <c r="BE56" s="25">
        <v>0</v>
      </c>
      <c r="BF56" s="29">
        <v>72033</v>
      </c>
      <c r="BG56" s="30">
        <v>1385.25</v>
      </c>
      <c r="BH56" s="29">
        <v>93408</v>
      </c>
      <c r="BI56" s="30">
        <v>1796.3076923076924</v>
      </c>
      <c r="BJ56" s="29">
        <v>148181</v>
      </c>
      <c r="BK56" s="30">
        <v>2849.6346153846152</v>
      </c>
      <c r="BL56" s="29">
        <v>72855</v>
      </c>
      <c r="BM56" s="30">
        <v>1401.0576923076924</v>
      </c>
      <c r="BN56" s="34">
        <v>30547</v>
      </c>
      <c r="BO56" s="30">
        <v>587.44230769230774</v>
      </c>
      <c r="BP56" s="31">
        <v>417024</v>
      </c>
      <c r="BQ56" s="30">
        <v>8019.6923076923076</v>
      </c>
      <c r="BR56" s="25">
        <v>0</v>
      </c>
      <c r="BS56" s="25" t="b">
        <v>0</v>
      </c>
      <c r="BT56" s="25" t="b">
        <v>0</v>
      </c>
      <c r="BU56" s="25" t="b">
        <v>0</v>
      </c>
      <c r="BV56" s="25" t="b">
        <v>0</v>
      </c>
      <c r="BW56" s="25" t="b">
        <v>0</v>
      </c>
      <c r="BX56" s="25" t="b">
        <v>0</v>
      </c>
      <c r="BY56" s="25" t="b">
        <v>0</v>
      </c>
      <c r="BZ56" s="25" t="b">
        <v>0</v>
      </c>
      <c r="CA56" s="25" t="b">
        <v>0</v>
      </c>
      <c r="CB56" s="25" t="b">
        <v>0</v>
      </c>
      <c r="CC56" s="25" t="b">
        <v>0</v>
      </c>
      <c r="CD56" s="25" t="b">
        <v>0</v>
      </c>
      <c r="CE56" s="25" t="s">
        <v>946</v>
      </c>
      <c r="CF56" s="25" t="s">
        <v>186</v>
      </c>
      <c r="CG56" s="25" t="s">
        <v>235</v>
      </c>
      <c r="CH56" s="25" t="s">
        <v>436</v>
      </c>
      <c r="CI56" s="25" t="s">
        <v>938</v>
      </c>
      <c r="CJ56" s="25" t="s">
        <v>947</v>
      </c>
      <c r="CK56" s="25" t="s">
        <v>187</v>
      </c>
      <c r="CL56" s="25" t="s">
        <v>228</v>
      </c>
      <c r="CM56" s="25" t="s">
        <v>193</v>
      </c>
      <c r="CN56" s="25" t="s">
        <v>2629</v>
      </c>
      <c r="CO56" s="25" t="s">
        <v>2630</v>
      </c>
      <c r="CP56" s="25" t="s">
        <v>189</v>
      </c>
      <c r="CQ56" s="25" t="s">
        <v>1138</v>
      </c>
      <c r="CR56" s="25" t="s">
        <v>187</v>
      </c>
      <c r="CS56" s="25" t="s">
        <v>191</v>
      </c>
      <c r="CT56" s="25" t="s">
        <v>2631</v>
      </c>
      <c r="CU56" s="25" t="b">
        <v>1</v>
      </c>
      <c r="CV56" s="25" t="b">
        <v>0</v>
      </c>
      <c r="CW56" s="25" t="s">
        <v>131</v>
      </c>
      <c r="CX56" s="25">
        <v>0</v>
      </c>
      <c r="CY56" s="25">
        <v>0</v>
      </c>
      <c r="CZ56" s="25">
        <v>0</v>
      </c>
      <c r="DA56" s="25" t="s">
        <v>115</v>
      </c>
      <c r="DB56" s="25">
        <v>0</v>
      </c>
      <c r="DC56" s="25" t="s">
        <v>116</v>
      </c>
      <c r="DD56" s="25">
        <v>0</v>
      </c>
      <c r="DE56" s="25"/>
    </row>
    <row r="57" spans="1:109" hidden="1" x14ac:dyDescent="0.2">
      <c r="A57" s="26" t="s">
        <v>664</v>
      </c>
      <c r="B57" s="27" t="s">
        <v>948</v>
      </c>
      <c r="C57" s="25" t="s">
        <v>665</v>
      </c>
      <c r="D57" s="25" t="b">
        <v>1</v>
      </c>
      <c r="E57" s="25" t="s">
        <v>155</v>
      </c>
      <c r="F57" s="25" t="s">
        <v>156</v>
      </c>
      <c r="G57" s="25">
        <v>44114</v>
      </c>
      <c r="H57" s="25" t="s">
        <v>1526</v>
      </c>
      <c r="I57" s="25" t="s">
        <v>1617</v>
      </c>
      <c r="J57" s="25" t="s">
        <v>1622</v>
      </c>
      <c r="K57" s="25">
        <v>0</v>
      </c>
      <c r="L57" s="25">
        <v>0</v>
      </c>
      <c r="M57" s="25">
        <v>4</v>
      </c>
      <c r="N57" s="25">
        <v>0</v>
      </c>
      <c r="O57" s="25">
        <v>0</v>
      </c>
      <c r="P57" s="25">
        <v>0</v>
      </c>
      <c r="Q57" s="25">
        <v>24</v>
      </c>
      <c r="R57" s="25">
        <v>16</v>
      </c>
      <c r="S57" s="25">
        <v>40</v>
      </c>
      <c r="T57" s="25">
        <v>0</v>
      </c>
      <c r="U57" s="25">
        <v>40</v>
      </c>
      <c r="V57" s="25" t="s">
        <v>115</v>
      </c>
      <c r="W57" s="25" t="s">
        <v>116</v>
      </c>
      <c r="X57" s="25">
        <v>0</v>
      </c>
      <c r="Y57" s="25">
        <v>0</v>
      </c>
      <c r="Z57" s="25">
        <v>0</v>
      </c>
      <c r="AA57" s="25">
        <v>0</v>
      </c>
      <c r="AB57" s="25">
        <v>0</v>
      </c>
      <c r="AC57" s="25">
        <v>0</v>
      </c>
      <c r="AD57" s="25">
        <v>0</v>
      </c>
      <c r="AE57" s="25">
        <v>0</v>
      </c>
      <c r="AF57" s="25">
        <v>0</v>
      </c>
      <c r="AG57" s="25">
        <v>0.2</v>
      </c>
      <c r="AH57" s="25">
        <v>8</v>
      </c>
      <c r="AI57" s="25">
        <v>8</v>
      </c>
      <c r="AJ57" s="25">
        <v>0</v>
      </c>
      <c r="AK57" s="25">
        <v>0</v>
      </c>
      <c r="AL57" s="25">
        <v>0</v>
      </c>
      <c r="AM57" s="25" t="s">
        <v>1094</v>
      </c>
      <c r="AN57" s="25" t="s">
        <v>149</v>
      </c>
      <c r="AO57" s="25">
        <v>40</v>
      </c>
      <c r="AP57" s="25">
        <v>40</v>
      </c>
      <c r="AQ57" s="25" t="s">
        <v>115</v>
      </c>
      <c r="AR57" s="25">
        <v>0</v>
      </c>
      <c r="AS57" s="25">
        <v>0</v>
      </c>
      <c r="AT57" s="25">
        <v>0</v>
      </c>
      <c r="AU57" s="25">
        <v>1</v>
      </c>
      <c r="AV57" s="25">
        <v>0</v>
      </c>
      <c r="AW57" s="25">
        <v>0</v>
      </c>
      <c r="AX57" s="25">
        <v>1</v>
      </c>
      <c r="AY57" s="25">
        <v>0</v>
      </c>
      <c r="AZ57" s="25">
        <v>0</v>
      </c>
      <c r="BA57" s="25">
        <v>1</v>
      </c>
      <c r="BB57" s="25">
        <v>0</v>
      </c>
      <c r="BC57" s="25">
        <v>0</v>
      </c>
      <c r="BD57" s="37">
        <f t="shared" si="0"/>
        <v>0</v>
      </c>
      <c r="BE57" s="25">
        <v>0</v>
      </c>
      <c r="BF57" s="29">
        <v>96523</v>
      </c>
      <c r="BG57" s="30">
        <v>2413.0749999999998</v>
      </c>
      <c r="BH57" s="29">
        <v>62216</v>
      </c>
      <c r="BI57" s="30">
        <v>1555.4</v>
      </c>
      <c r="BJ57" s="29">
        <v>115523</v>
      </c>
      <c r="BK57" s="30">
        <v>2888.0749999999998</v>
      </c>
      <c r="BL57" s="29">
        <v>39095</v>
      </c>
      <c r="BM57" s="30">
        <v>977.375</v>
      </c>
      <c r="BN57" s="29">
        <v>18267</v>
      </c>
      <c r="BO57" s="30">
        <v>456.67500000000001</v>
      </c>
      <c r="BP57" s="31">
        <v>331624</v>
      </c>
      <c r="BQ57" s="30">
        <v>8290.6</v>
      </c>
      <c r="BR57" s="25">
        <v>0</v>
      </c>
      <c r="BS57" s="25" t="b">
        <v>0</v>
      </c>
      <c r="BT57" s="25" t="b">
        <v>0</v>
      </c>
      <c r="BU57" s="25" t="b">
        <v>0</v>
      </c>
      <c r="BV57" s="25" t="b">
        <v>0</v>
      </c>
      <c r="BW57" s="25" t="b">
        <v>0</v>
      </c>
      <c r="BX57" s="25" t="b">
        <v>0</v>
      </c>
      <c r="BY57" s="25" t="b">
        <v>0</v>
      </c>
      <c r="BZ57" s="25" t="b">
        <v>0</v>
      </c>
      <c r="CA57" s="25" t="b">
        <v>0</v>
      </c>
      <c r="CB57" s="25" t="b">
        <v>0</v>
      </c>
      <c r="CC57" s="25" t="b">
        <v>0</v>
      </c>
      <c r="CD57" s="25" t="b">
        <v>0</v>
      </c>
      <c r="CE57" s="25" t="s">
        <v>949</v>
      </c>
      <c r="CF57" s="25" t="s">
        <v>186</v>
      </c>
      <c r="CG57" s="25" t="s">
        <v>235</v>
      </c>
      <c r="CH57" s="25" t="s">
        <v>193</v>
      </c>
      <c r="CI57" s="25" t="s">
        <v>938</v>
      </c>
      <c r="CJ57" s="25" t="s">
        <v>947</v>
      </c>
      <c r="CK57" s="25" t="s">
        <v>187</v>
      </c>
      <c r="CL57" s="25" t="s">
        <v>228</v>
      </c>
      <c r="CM57" s="25" t="s">
        <v>193</v>
      </c>
      <c r="CN57" s="25" t="s">
        <v>2629</v>
      </c>
      <c r="CO57" s="25" t="s">
        <v>2630</v>
      </c>
      <c r="CP57" s="25" t="s">
        <v>189</v>
      </c>
      <c r="CQ57" s="25" t="s">
        <v>1138</v>
      </c>
      <c r="CR57" s="25" t="s">
        <v>187</v>
      </c>
      <c r="CS57" s="25" t="s">
        <v>191</v>
      </c>
      <c r="CT57" s="25" t="s">
        <v>2631</v>
      </c>
      <c r="CU57" s="25" t="b">
        <v>1</v>
      </c>
      <c r="CV57" s="25" t="b">
        <v>0</v>
      </c>
      <c r="CW57" s="25" t="s">
        <v>131</v>
      </c>
      <c r="CX57" s="25">
        <v>0</v>
      </c>
      <c r="CY57" s="25">
        <v>1</v>
      </c>
      <c r="CZ57" s="25">
        <v>0</v>
      </c>
      <c r="DA57" s="25" t="s">
        <v>115</v>
      </c>
      <c r="DB57" s="25">
        <v>0</v>
      </c>
      <c r="DC57" s="25" t="s">
        <v>116</v>
      </c>
      <c r="DD57" s="25">
        <v>0</v>
      </c>
      <c r="DE57" s="25"/>
    </row>
    <row r="58" spans="1:109" hidden="1" x14ac:dyDescent="0.2">
      <c r="A58" s="26" t="s">
        <v>642</v>
      </c>
      <c r="B58" s="27" t="s">
        <v>643</v>
      </c>
      <c r="C58" s="27" t="s">
        <v>644</v>
      </c>
      <c r="D58" s="27" t="b">
        <v>1</v>
      </c>
      <c r="E58" s="27" t="s">
        <v>155</v>
      </c>
      <c r="F58" s="27" t="s">
        <v>156</v>
      </c>
      <c r="G58" s="27">
        <v>44114</v>
      </c>
      <c r="H58" s="25" t="s">
        <v>1526</v>
      </c>
      <c r="I58" s="27" t="s">
        <v>1620</v>
      </c>
      <c r="J58" s="27" t="s">
        <v>1621</v>
      </c>
      <c r="K58" s="27">
        <v>0</v>
      </c>
      <c r="L58" s="27">
        <v>0</v>
      </c>
      <c r="M58" s="27">
        <v>4</v>
      </c>
      <c r="N58" s="27">
        <v>0</v>
      </c>
      <c r="O58" s="27">
        <v>0</v>
      </c>
      <c r="P58" s="27">
        <v>0</v>
      </c>
      <c r="Q58" s="27">
        <v>26</v>
      </c>
      <c r="R58" s="27">
        <v>15</v>
      </c>
      <c r="S58" s="27">
        <v>41</v>
      </c>
      <c r="T58" s="27">
        <v>0</v>
      </c>
      <c r="U58" s="27">
        <v>41</v>
      </c>
      <c r="V58" s="27" t="s">
        <v>115</v>
      </c>
      <c r="W58" s="27" t="s">
        <v>116</v>
      </c>
      <c r="X58" s="27">
        <v>0.1</v>
      </c>
      <c r="Y58" s="27">
        <v>5</v>
      </c>
      <c r="Z58" s="27">
        <v>5</v>
      </c>
      <c r="AA58" s="27">
        <v>0</v>
      </c>
      <c r="AB58" s="27">
        <v>0</v>
      </c>
      <c r="AC58" s="27">
        <v>0</v>
      </c>
      <c r="AD58" s="27">
        <v>0</v>
      </c>
      <c r="AE58" s="27">
        <v>0</v>
      </c>
      <c r="AF58" s="27">
        <v>0</v>
      </c>
      <c r="AG58" s="27">
        <v>0</v>
      </c>
      <c r="AH58" s="27">
        <v>0</v>
      </c>
      <c r="AI58" s="27">
        <v>0</v>
      </c>
      <c r="AJ58" s="27">
        <v>0</v>
      </c>
      <c r="AK58" s="27">
        <v>0</v>
      </c>
      <c r="AL58" s="27">
        <v>0</v>
      </c>
      <c r="AM58" s="25" t="s">
        <v>1094</v>
      </c>
      <c r="AN58" s="27" t="s">
        <v>149</v>
      </c>
      <c r="AO58" s="27">
        <v>41</v>
      </c>
      <c r="AP58" s="27">
        <v>41</v>
      </c>
      <c r="AQ58" s="27" t="s">
        <v>115</v>
      </c>
      <c r="AR58" s="27">
        <v>0</v>
      </c>
      <c r="AS58" s="27">
        <v>0</v>
      </c>
      <c r="AT58" s="27">
        <v>0</v>
      </c>
      <c r="AU58" s="27">
        <v>0</v>
      </c>
      <c r="AV58" s="27">
        <v>0</v>
      </c>
      <c r="AW58" s="27">
        <v>0</v>
      </c>
      <c r="AX58" s="27">
        <v>0</v>
      </c>
      <c r="AY58" s="27">
        <v>0</v>
      </c>
      <c r="AZ58" s="27">
        <v>0</v>
      </c>
      <c r="BA58" s="27">
        <v>1</v>
      </c>
      <c r="BB58" s="27">
        <v>0</v>
      </c>
      <c r="BC58" s="27">
        <v>0</v>
      </c>
      <c r="BD58" s="37">
        <f t="shared" si="0"/>
        <v>0</v>
      </c>
      <c r="BE58" s="27">
        <v>0</v>
      </c>
      <c r="BF58" s="32">
        <v>88430</v>
      </c>
      <c r="BG58" s="30">
        <v>2156.8292682926831</v>
      </c>
      <c r="BH58" s="32">
        <v>61778</v>
      </c>
      <c r="BI58" s="30">
        <v>1506.780487804878</v>
      </c>
      <c r="BJ58" s="32">
        <v>112870</v>
      </c>
      <c r="BK58" s="30">
        <v>2752.9268292682927</v>
      </c>
      <c r="BL58" s="32">
        <v>75235</v>
      </c>
      <c r="BM58" s="30">
        <v>1835</v>
      </c>
      <c r="BN58" s="32">
        <v>23823</v>
      </c>
      <c r="BO58" s="30">
        <v>581.04878048780483</v>
      </c>
      <c r="BP58" s="31">
        <v>362136</v>
      </c>
      <c r="BQ58" s="30">
        <v>8832.585365853658</v>
      </c>
      <c r="BR58" s="27">
        <v>0</v>
      </c>
      <c r="BS58" s="27" t="b">
        <v>0</v>
      </c>
      <c r="BT58" s="27" t="b">
        <v>0</v>
      </c>
      <c r="BU58" s="27" t="b">
        <v>0</v>
      </c>
      <c r="BV58" s="27" t="b">
        <v>0</v>
      </c>
      <c r="BW58" s="27" t="b">
        <v>0</v>
      </c>
      <c r="BX58" s="27" t="b">
        <v>0</v>
      </c>
      <c r="BY58" s="27" t="b">
        <v>0</v>
      </c>
      <c r="BZ58" s="27" t="b">
        <v>0</v>
      </c>
      <c r="CA58" s="27" t="b">
        <v>0</v>
      </c>
      <c r="CB58" s="27" t="b">
        <v>0</v>
      </c>
      <c r="CC58" s="27" t="b">
        <v>0</v>
      </c>
      <c r="CD58" s="27" t="b">
        <v>0</v>
      </c>
      <c r="CE58" s="27" t="s">
        <v>955</v>
      </c>
      <c r="CF58" s="27" t="s">
        <v>186</v>
      </c>
      <c r="CG58" s="27" t="s">
        <v>235</v>
      </c>
      <c r="CH58" s="27" t="s">
        <v>236</v>
      </c>
      <c r="CI58" s="27" t="s">
        <v>938</v>
      </c>
      <c r="CJ58" s="27" t="s">
        <v>947</v>
      </c>
      <c r="CK58" s="27" t="s">
        <v>187</v>
      </c>
      <c r="CL58" s="27" t="s">
        <v>228</v>
      </c>
      <c r="CM58" s="27" t="s">
        <v>193</v>
      </c>
      <c r="CN58" s="27" t="s">
        <v>2629</v>
      </c>
      <c r="CO58" s="27" t="s">
        <v>2630</v>
      </c>
      <c r="CP58" s="27" t="s">
        <v>189</v>
      </c>
      <c r="CQ58" s="27" t="s">
        <v>1138</v>
      </c>
      <c r="CR58" s="27" t="s">
        <v>187</v>
      </c>
      <c r="CS58" s="27" t="s">
        <v>191</v>
      </c>
      <c r="CT58" s="27" t="s">
        <v>2632</v>
      </c>
      <c r="CU58" s="27" t="b">
        <v>0</v>
      </c>
      <c r="CV58" s="27" t="b">
        <v>1</v>
      </c>
      <c r="CW58" s="25" t="s">
        <v>123</v>
      </c>
      <c r="CX58" s="27">
        <v>0</v>
      </c>
      <c r="CY58" s="27">
        <v>1</v>
      </c>
      <c r="CZ58" s="27">
        <v>0</v>
      </c>
      <c r="DA58" s="27" t="s">
        <v>115</v>
      </c>
      <c r="DB58" s="27">
        <v>0</v>
      </c>
      <c r="DC58" s="27" t="s">
        <v>116</v>
      </c>
      <c r="DD58" s="27">
        <v>0</v>
      </c>
      <c r="DE58" s="27"/>
    </row>
    <row r="59" spans="1:109" hidden="1" x14ac:dyDescent="0.2">
      <c r="A59" s="24">
        <v>160050</v>
      </c>
      <c r="B59" s="25" t="s">
        <v>1623</v>
      </c>
      <c r="C59" s="25" t="s">
        <v>1624</v>
      </c>
      <c r="D59" s="25" t="b">
        <v>0</v>
      </c>
      <c r="E59" s="25" t="s">
        <v>155</v>
      </c>
      <c r="F59" s="25" t="s">
        <v>156</v>
      </c>
      <c r="G59" s="25">
        <v>44106</v>
      </c>
      <c r="H59" s="25" t="s">
        <v>1526</v>
      </c>
      <c r="I59" s="25" t="s">
        <v>1625</v>
      </c>
      <c r="J59" s="25" t="s">
        <v>1626</v>
      </c>
      <c r="K59" s="25">
        <v>198</v>
      </c>
      <c r="L59" s="25">
        <v>144</v>
      </c>
      <c r="M59" s="25">
        <v>144</v>
      </c>
      <c r="N59" s="25">
        <v>23</v>
      </c>
      <c r="O59" s="25">
        <v>143</v>
      </c>
      <c r="P59" s="25">
        <v>32</v>
      </c>
      <c r="Q59" s="25">
        <v>0</v>
      </c>
      <c r="R59" s="25">
        <v>0</v>
      </c>
      <c r="S59" s="25">
        <v>144</v>
      </c>
      <c r="T59" s="25">
        <v>54</v>
      </c>
      <c r="U59" s="25">
        <v>198</v>
      </c>
      <c r="V59" s="25" t="s">
        <v>115</v>
      </c>
      <c r="W59" s="25" t="s">
        <v>116</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t="s">
        <v>1094</v>
      </c>
      <c r="AN59" s="25" t="s">
        <v>144</v>
      </c>
      <c r="AO59" s="25">
        <v>1</v>
      </c>
      <c r="AP59" s="25">
        <v>198</v>
      </c>
      <c r="AQ59" s="25" t="s">
        <v>116</v>
      </c>
      <c r="AR59" s="25">
        <v>18</v>
      </c>
      <c r="AS59" s="25">
        <v>15</v>
      </c>
      <c r="AT59" s="25">
        <v>16</v>
      </c>
      <c r="AU59" s="25">
        <v>16</v>
      </c>
      <c r="AV59" s="25">
        <v>16</v>
      </c>
      <c r="AW59" s="25">
        <v>16</v>
      </c>
      <c r="AX59" s="25">
        <v>13</v>
      </c>
      <c r="AY59" s="25">
        <v>9</v>
      </c>
      <c r="AZ59" s="25">
        <v>12</v>
      </c>
      <c r="BA59" s="25">
        <v>12</v>
      </c>
      <c r="BB59" s="25">
        <v>15</v>
      </c>
      <c r="BC59" s="25">
        <v>16</v>
      </c>
      <c r="BD59" s="37">
        <f t="shared" si="0"/>
        <v>8.0808080808080815E-2</v>
      </c>
      <c r="BE59" s="25">
        <v>0</v>
      </c>
      <c r="BF59" s="29">
        <v>508564</v>
      </c>
      <c r="BG59" s="30">
        <v>2568.5050505050503</v>
      </c>
      <c r="BH59" s="29">
        <v>309518</v>
      </c>
      <c r="BI59" s="30">
        <v>1563.2222222222222</v>
      </c>
      <c r="BJ59" s="29">
        <v>519486</v>
      </c>
      <c r="BK59" s="30">
        <v>2623.6666666666665</v>
      </c>
      <c r="BL59" s="29">
        <v>585443</v>
      </c>
      <c r="BM59" s="30">
        <v>2956.7828282828282</v>
      </c>
      <c r="BN59" s="29">
        <v>53408</v>
      </c>
      <c r="BO59" s="30">
        <v>269.73737373737373</v>
      </c>
      <c r="BP59" s="31">
        <v>1976419</v>
      </c>
      <c r="BQ59" s="30">
        <v>9981.9141414141413</v>
      </c>
      <c r="BR59" s="25">
        <v>0</v>
      </c>
      <c r="BS59" s="25" t="b">
        <v>0</v>
      </c>
      <c r="BT59" s="25" t="b">
        <v>0</v>
      </c>
      <c r="BU59" s="25" t="b">
        <v>0</v>
      </c>
      <c r="BV59" s="25" t="b">
        <v>0</v>
      </c>
      <c r="BW59" s="25" t="b">
        <v>0</v>
      </c>
      <c r="BX59" s="25" t="b">
        <v>0</v>
      </c>
      <c r="BY59" s="25" t="b">
        <v>0</v>
      </c>
      <c r="BZ59" s="25" t="b">
        <v>0</v>
      </c>
      <c r="CA59" s="25" t="b">
        <v>0</v>
      </c>
      <c r="CB59" s="25" t="b">
        <v>0</v>
      </c>
      <c r="CC59" s="25" t="b">
        <v>0</v>
      </c>
      <c r="CD59" s="25" t="b">
        <v>0</v>
      </c>
      <c r="CE59" s="25" t="s">
        <v>2633</v>
      </c>
      <c r="CF59" s="25">
        <v>0</v>
      </c>
      <c r="CG59" s="25" t="s">
        <v>2633</v>
      </c>
      <c r="CH59" s="25" t="s">
        <v>157</v>
      </c>
      <c r="CI59" s="25" t="s">
        <v>2634</v>
      </c>
      <c r="CJ59" s="25" t="s">
        <v>2635</v>
      </c>
      <c r="CK59" s="25" t="s">
        <v>2636</v>
      </c>
      <c r="CL59" s="25" t="s">
        <v>2637</v>
      </c>
      <c r="CM59" s="25" t="s">
        <v>2638</v>
      </c>
      <c r="CN59" s="25" t="s">
        <v>2634</v>
      </c>
      <c r="CO59" s="25" t="s">
        <v>2635</v>
      </c>
      <c r="CP59" s="25" t="s">
        <v>2639</v>
      </c>
      <c r="CQ59" s="25" t="s">
        <v>190</v>
      </c>
      <c r="CR59" s="25" t="s">
        <v>2636</v>
      </c>
      <c r="CS59" s="25" t="s">
        <v>2634</v>
      </c>
      <c r="CT59" s="25" t="s">
        <v>2635</v>
      </c>
      <c r="CU59" s="25" t="b">
        <v>1</v>
      </c>
      <c r="CV59" s="25" t="b">
        <v>0</v>
      </c>
      <c r="CW59" s="25" t="s">
        <v>131</v>
      </c>
      <c r="CX59" s="25">
        <v>5</v>
      </c>
      <c r="CY59" s="25">
        <v>0</v>
      </c>
      <c r="CZ59" s="25">
        <v>0</v>
      </c>
      <c r="DA59" s="25">
        <v>0</v>
      </c>
      <c r="DB59" s="25">
        <v>0</v>
      </c>
      <c r="DC59" s="25">
        <v>0</v>
      </c>
      <c r="DD59" s="25">
        <v>0</v>
      </c>
      <c r="DE59" s="35"/>
    </row>
    <row r="60" spans="1:109" hidden="1" x14ac:dyDescent="0.2">
      <c r="A60" s="24">
        <v>70015</v>
      </c>
      <c r="B60" s="25" t="s">
        <v>1627</v>
      </c>
      <c r="C60" s="25" t="s">
        <v>1628</v>
      </c>
      <c r="D60" s="25" t="b">
        <v>0</v>
      </c>
      <c r="E60" s="25" t="s">
        <v>155</v>
      </c>
      <c r="F60" s="25" t="s">
        <v>156</v>
      </c>
      <c r="G60" s="25">
        <v>44127</v>
      </c>
      <c r="H60" s="25" t="s">
        <v>1526</v>
      </c>
      <c r="I60" s="25" t="s">
        <v>1629</v>
      </c>
      <c r="J60" s="25" t="s">
        <v>1630</v>
      </c>
      <c r="K60" s="25">
        <v>0</v>
      </c>
      <c r="L60" s="25">
        <v>63</v>
      </c>
      <c r="M60" s="25">
        <v>0</v>
      </c>
      <c r="N60" s="25">
        <v>63</v>
      </c>
      <c r="O60" s="25">
        <v>0</v>
      </c>
      <c r="P60" s="25">
        <v>0</v>
      </c>
      <c r="Q60" s="25">
        <v>0</v>
      </c>
      <c r="R60" s="25">
        <v>0</v>
      </c>
      <c r="S60" s="25">
        <v>63</v>
      </c>
      <c r="T60" s="25">
        <v>0</v>
      </c>
      <c r="U60" s="25">
        <v>63</v>
      </c>
      <c r="V60" s="25" t="s">
        <v>115</v>
      </c>
      <c r="W60" s="25" t="s">
        <v>116</v>
      </c>
      <c r="X60" s="25">
        <v>0.19</v>
      </c>
      <c r="Y60" s="25">
        <v>12</v>
      </c>
      <c r="Z60" s="25">
        <v>11</v>
      </c>
      <c r="AA60" s="25">
        <v>0</v>
      </c>
      <c r="AB60" s="25">
        <v>0</v>
      </c>
      <c r="AC60" s="25">
        <v>0</v>
      </c>
      <c r="AD60" s="25">
        <v>0</v>
      </c>
      <c r="AE60" s="25">
        <v>0</v>
      </c>
      <c r="AF60" s="25">
        <v>0</v>
      </c>
      <c r="AG60" s="25">
        <v>0</v>
      </c>
      <c r="AH60" s="25">
        <v>0</v>
      </c>
      <c r="AI60" s="25">
        <v>0</v>
      </c>
      <c r="AJ60" s="25">
        <v>1</v>
      </c>
      <c r="AK60" s="25">
        <v>63</v>
      </c>
      <c r="AL60" s="25">
        <v>55</v>
      </c>
      <c r="AM60" s="25" t="s">
        <v>1094</v>
      </c>
      <c r="AN60" s="25" t="s">
        <v>144</v>
      </c>
      <c r="AO60" s="25">
        <v>1</v>
      </c>
      <c r="AP60" s="25">
        <v>63</v>
      </c>
      <c r="AQ60" s="25" t="s">
        <v>116</v>
      </c>
      <c r="AR60" s="25">
        <v>2</v>
      </c>
      <c r="AS60" s="25">
        <v>2</v>
      </c>
      <c r="AT60" s="25">
        <v>1</v>
      </c>
      <c r="AU60" s="25">
        <v>0</v>
      </c>
      <c r="AV60" s="25">
        <v>1</v>
      </c>
      <c r="AW60" s="25">
        <v>1</v>
      </c>
      <c r="AX60" s="25">
        <v>5</v>
      </c>
      <c r="AY60" s="25">
        <v>7</v>
      </c>
      <c r="AZ60" s="25">
        <v>5</v>
      </c>
      <c r="BA60" s="25">
        <v>4</v>
      </c>
      <c r="BB60" s="25">
        <v>5</v>
      </c>
      <c r="BC60" s="25">
        <v>8</v>
      </c>
      <c r="BD60" s="37">
        <f t="shared" si="0"/>
        <v>0.12698412698412698</v>
      </c>
      <c r="BE60" s="25" t="s">
        <v>2640</v>
      </c>
      <c r="BF60" s="29">
        <v>214434.61</v>
      </c>
      <c r="BG60" s="30">
        <v>3403.723968253968</v>
      </c>
      <c r="BH60" s="29">
        <v>113282.39</v>
      </c>
      <c r="BI60" s="30">
        <v>1798.1331746031747</v>
      </c>
      <c r="BJ60" s="29">
        <v>305202.25</v>
      </c>
      <c r="BK60" s="30">
        <v>4844.480158730159</v>
      </c>
      <c r="BL60" s="29">
        <v>93879.74</v>
      </c>
      <c r="BM60" s="30">
        <v>1490.1546031746032</v>
      </c>
      <c r="BN60" s="34">
        <v>33179.279999999999</v>
      </c>
      <c r="BO60" s="30">
        <v>526.65523809523813</v>
      </c>
      <c r="BP60" s="31">
        <v>759978.27</v>
      </c>
      <c r="BQ60" s="30">
        <v>12063.147142857144</v>
      </c>
      <c r="BR60" s="25">
        <v>0</v>
      </c>
      <c r="BS60" s="25" t="b">
        <v>0</v>
      </c>
      <c r="BT60" s="25" t="b">
        <v>0</v>
      </c>
      <c r="BU60" s="25" t="b">
        <v>0</v>
      </c>
      <c r="BV60" s="25" t="b">
        <v>0</v>
      </c>
      <c r="BW60" s="25" t="b">
        <v>0</v>
      </c>
      <c r="BX60" s="25" t="b">
        <v>0</v>
      </c>
      <c r="BY60" s="25" t="b">
        <v>0</v>
      </c>
      <c r="BZ60" s="25" t="b">
        <v>0</v>
      </c>
      <c r="CA60" s="25" t="b">
        <v>0</v>
      </c>
      <c r="CB60" s="25" t="b">
        <v>0</v>
      </c>
      <c r="CC60" s="25" t="b">
        <v>0</v>
      </c>
      <c r="CD60" s="25" t="b">
        <v>0</v>
      </c>
      <c r="CE60" s="25" t="s">
        <v>2641</v>
      </c>
      <c r="CF60" s="25" t="s">
        <v>2615</v>
      </c>
      <c r="CG60" s="25" t="s">
        <v>2616</v>
      </c>
      <c r="CH60" s="25" t="s">
        <v>2617</v>
      </c>
      <c r="CI60" s="25" t="s">
        <v>2618</v>
      </c>
      <c r="CJ60" s="25" t="s">
        <v>2619</v>
      </c>
      <c r="CK60" s="25" t="s">
        <v>2620</v>
      </c>
      <c r="CL60" s="25" t="s">
        <v>2616</v>
      </c>
      <c r="CM60" s="25" t="s">
        <v>2617</v>
      </c>
      <c r="CN60" s="25" t="s">
        <v>2621</v>
      </c>
      <c r="CO60" s="25" t="s">
        <v>2622</v>
      </c>
      <c r="CP60" s="25" t="s">
        <v>2623</v>
      </c>
      <c r="CQ60" s="25" t="s">
        <v>2642</v>
      </c>
      <c r="CR60" s="25" t="s">
        <v>2624</v>
      </c>
      <c r="CS60" s="25" t="s">
        <v>2621</v>
      </c>
      <c r="CT60" s="25" t="s">
        <v>2622</v>
      </c>
      <c r="CU60" s="25" t="b">
        <v>1</v>
      </c>
      <c r="CV60" s="25" t="b">
        <v>0</v>
      </c>
      <c r="CW60" s="25" t="s">
        <v>131</v>
      </c>
      <c r="CX60" s="25">
        <v>3</v>
      </c>
      <c r="CY60" s="25">
        <v>2</v>
      </c>
      <c r="CZ60" s="25">
        <v>0</v>
      </c>
      <c r="DA60" s="25" t="s">
        <v>116</v>
      </c>
      <c r="DB60" s="25" t="s">
        <v>146</v>
      </c>
      <c r="DC60" s="25">
        <v>0</v>
      </c>
      <c r="DD60" s="25">
        <v>0</v>
      </c>
      <c r="DE60" s="25"/>
    </row>
    <row r="61" spans="1:109" hidden="1" x14ac:dyDescent="0.2">
      <c r="A61" s="26" t="s">
        <v>1631</v>
      </c>
      <c r="B61" s="27" t="s">
        <v>1632</v>
      </c>
      <c r="C61" s="27" t="s">
        <v>1633</v>
      </c>
      <c r="D61" s="27" t="b">
        <v>0</v>
      </c>
      <c r="E61" s="27" t="s">
        <v>155</v>
      </c>
      <c r="F61" s="27" t="s">
        <v>156</v>
      </c>
      <c r="G61" s="27">
        <v>44103</v>
      </c>
      <c r="H61" s="25" t="s">
        <v>1526</v>
      </c>
      <c r="I61" s="27" t="s">
        <v>1634</v>
      </c>
      <c r="J61" s="27" t="s">
        <v>1635</v>
      </c>
      <c r="K61" s="27">
        <v>0</v>
      </c>
      <c r="L61" s="27">
        <v>71</v>
      </c>
      <c r="M61" s="27">
        <v>0</v>
      </c>
      <c r="N61" s="27">
        <v>71</v>
      </c>
      <c r="O61" s="27">
        <v>0</v>
      </c>
      <c r="P61" s="27">
        <v>0</v>
      </c>
      <c r="Q61" s="27">
        <v>0</v>
      </c>
      <c r="R61" s="27">
        <v>0</v>
      </c>
      <c r="S61" s="27">
        <v>71</v>
      </c>
      <c r="T61" s="27">
        <v>0</v>
      </c>
      <c r="U61" s="27">
        <v>71</v>
      </c>
      <c r="V61" s="27" t="s">
        <v>115</v>
      </c>
      <c r="W61" s="27" t="s">
        <v>116</v>
      </c>
      <c r="X61" s="27">
        <v>0.11</v>
      </c>
      <c r="Y61" s="27">
        <v>8</v>
      </c>
      <c r="Z61" s="27">
        <v>8</v>
      </c>
      <c r="AA61" s="27">
        <v>0</v>
      </c>
      <c r="AB61" s="27">
        <v>0</v>
      </c>
      <c r="AC61" s="27">
        <v>0</v>
      </c>
      <c r="AD61" s="27">
        <v>0</v>
      </c>
      <c r="AE61" s="27">
        <v>0</v>
      </c>
      <c r="AF61" s="27">
        <v>0</v>
      </c>
      <c r="AG61" s="27">
        <v>0.2</v>
      </c>
      <c r="AH61" s="27">
        <v>15</v>
      </c>
      <c r="AI61" s="27">
        <v>15</v>
      </c>
      <c r="AJ61" s="27">
        <v>1</v>
      </c>
      <c r="AK61" s="27">
        <v>71</v>
      </c>
      <c r="AL61" s="27">
        <v>64</v>
      </c>
      <c r="AM61" s="25" t="s">
        <v>1094</v>
      </c>
      <c r="AN61" s="27" t="s">
        <v>144</v>
      </c>
      <c r="AO61" s="27">
        <v>1</v>
      </c>
      <c r="AP61" s="27">
        <v>71</v>
      </c>
      <c r="AQ61" s="27" t="s">
        <v>116</v>
      </c>
      <c r="AR61" s="27">
        <v>1</v>
      </c>
      <c r="AS61" s="27">
        <v>1</v>
      </c>
      <c r="AT61" s="27">
        <v>1</v>
      </c>
      <c r="AU61" s="27">
        <v>3</v>
      </c>
      <c r="AV61" s="27">
        <v>4</v>
      </c>
      <c r="AW61" s="27">
        <v>4</v>
      </c>
      <c r="AX61" s="27">
        <v>3</v>
      </c>
      <c r="AY61" s="27">
        <v>4</v>
      </c>
      <c r="AZ61" s="27">
        <v>5</v>
      </c>
      <c r="BA61" s="27">
        <v>5</v>
      </c>
      <c r="BB61" s="27">
        <v>7</v>
      </c>
      <c r="BC61" s="27">
        <v>7</v>
      </c>
      <c r="BD61" s="37">
        <f t="shared" si="0"/>
        <v>9.8591549295774641E-2</v>
      </c>
      <c r="BE61" s="27" t="s">
        <v>2643</v>
      </c>
      <c r="BF61" s="32">
        <v>167651.95000000001</v>
      </c>
      <c r="BG61" s="30">
        <v>2361.2950704225354</v>
      </c>
      <c r="BH61" s="32">
        <v>190173.51</v>
      </c>
      <c r="BI61" s="30">
        <v>2678.5001408450707</v>
      </c>
      <c r="BJ61" s="32">
        <v>210515.3</v>
      </c>
      <c r="BK61" s="30">
        <v>2965.0042253521124</v>
      </c>
      <c r="BL61" s="32">
        <v>69843.960000000006</v>
      </c>
      <c r="BM61" s="30">
        <v>983.71774647887332</v>
      </c>
      <c r="BN61" s="32">
        <v>39068.92</v>
      </c>
      <c r="BO61" s="30">
        <v>550.26647887323941</v>
      </c>
      <c r="BP61" s="31">
        <v>677253.64</v>
      </c>
      <c r="BQ61" s="30">
        <v>9538.783661971831</v>
      </c>
      <c r="BR61" s="27">
        <v>0</v>
      </c>
      <c r="BS61" s="27" t="b">
        <v>0</v>
      </c>
      <c r="BT61" s="27" t="b">
        <v>0</v>
      </c>
      <c r="BU61" s="27" t="b">
        <v>0</v>
      </c>
      <c r="BV61" s="27" t="b">
        <v>0</v>
      </c>
      <c r="BW61" s="27" t="b">
        <v>0</v>
      </c>
      <c r="BX61" s="27" t="b">
        <v>0</v>
      </c>
      <c r="BY61" s="27" t="b">
        <v>0</v>
      </c>
      <c r="BZ61" s="27" t="b">
        <v>0</v>
      </c>
      <c r="CA61" s="27" t="b">
        <v>0</v>
      </c>
      <c r="CB61" s="27" t="b">
        <v>0</v>
      </c>
      <c r="CC61" s="27" t="b">
        <v>0</v>
      </c>
      <c r="CD61" s="27" t="b">
        <v>0</v>
      </c>
      <c r="CE61" s="27" t="s">
        <v>2644</v>
      </c>
      <c r="CF61" s="27" t="s">
        <v>2615</v>
      </c>
      <c r="CG61" s="27" t="s">
        <v>2616</v>
      </c>
      <c r="CH61" s="27" t="s">
        <v>2617</v>
      </c>
      <c r="CI61" s="27" t="s">
        <v>2618</v>
      </c>
      <c r="CJ61" s="27" t="s">
        <v>2619</v>
      </c>
      <c r="CK61" s="27" t="s">
        <v>2620</v>
      </c>
      <c r="CL61" s="27" t="s">
        <v>2616</v>
      </c>
      <c r="CM61" s="27" t="s">
        <v>2617</v>
      </c>
      <c r="CN61" s="27" t="s">
        <v>2621</v>
      </c>
      <c r="CO61" s="27" t="s">
        <v>2622</v>
      </c>
      <c r="CP61" s="27" t="s">
        <v>2623</v>
      </c>
      <c r="CQ61" s="27" t="s">
        <v>2642</v>
      </c>
      <c r="CR61" s="27" t="s">
        <v>2624</v>
      </c>
      <c r="CS61" s="27" t="s">
        <v>2621</v>
      </c>
      <c r="CT61" s="27" t="s">
        <v>2622</v>
      </c>
      <c r="CU61" s="25" t="b">
        <v>1</v>
      </c>
      <c r="CV61" s="25" t="b">
        <v>0</v>
      </c>
      <c r="CW61" s="25" t="s">
        <v>131</v>
      </c>
      <c r="CX61" s="27">
        <v>3</v>
      </c>
      <c r="CY61" s="27">
        <v>3</v>
      </c>
      <c r="CZ61" s="27">
        <v>0</v>
      </c>
      <c r="DA61" s="27" t="s">
        <v>116</v>
      </c>
      <c r="DB61" s="27" t="s">
        <v>146</v>
      </c>
      <c r="DC61" s="27">
        <v>0</v>
      </c>
      <c r="DD61" s="27">
        <v>0</v>
      </c>
      <c r="DE61" s="27"/>
    </row>
    <row r="62" spans="1:109" hidden="1" x14ac:dyDescent="0.2">
      <c r="A62" s="24" t="s">
        <v>1636</v>
      </c>
      <c r="B62" s="25" t="s">
        <v>1637</v>
      </c>
      <c r="C62" s="25" t="s">
        <v>1638</v>
      </c>
      <c r="D62" s="25" t="b">
        <v>0</v>
      </c>
      <c r="E62" s="25" t="s">
        <v>155</v>
      </c>
      <c r="F62" s="25" t="s">
        <v>156</v>
      </c>
      <c r="G62" s="25">
        <v>44103</v>
      </c>
      <c r="H62" s="25" t="s">
        <v>1526</v>
      </c>
      <c r="I62" s="25" t="s">
        <v>1634</v>
      </c>
      <c r="J62" s="25" t="s">
        <v>1635</v>
      </c>
      <c r="K62" s="25">
        <v>0</v>
      </c>
      <c r="L62" s="25">
        <v>60</v>
      </c>
      <c r="M62" s="25">
        <v>0</v>
      </c>
      <c r="N62" s="25">
        <v>0</v>
      </c>
      <c r="O62" s="25">
        <v>60</v>
      </c>
      <c r="P62" s="25">
        <v>0</v>
      </c>
      <c r="Q62" s="25">
        <v>0</v>
      </c>
      <c r="R62" s="25">
        <v>0</v>
      </c>
      <c r="S62" s="25">
        <v>60</v>
      </c>
      <c r="T62" s="25">
        <v>0</v>
      </c>
      <c r="U62" s="25">
        <v>60</v>
      </c>
      <c r="V62" s="25" t="s">
        <v>115</v>
      </c>
      <c r="W62" s="25" t="s">
        <v>116</v>
      </c>
      <c r="X62" s="25">
        <v>0.21</v>
      </c>
      <c r="Y62" s="25">
        <v>13</v>
      </c>
      <c r="Z62" s="25">
        <v>13</v>
      </c>
      <c r="AA62" s="25">
        <v>0</v>
      </c>
      <c r="AB62" s="25">
        <v>0</v>
      </c>
      <c r="AC62" s="25">
        <v>0</v>
      </c>
      <c r="AD62" s="25">
        <v>0</v>
      </c>
      <c r="AE62" s="25">
        <v>0</v>
      </c>
      <c r="AF62" s="25">
        <v>0</v>
      </c>
      <c r="AG62" s="25">
        <v>0.1</v>
      </c>
      <c r="AH62" s="25">
        <v>6</v>
      </c>
      <c r="AI62" s="25">
        <v>6</v>
      </c>
      <c r="AJ62" s="25">
        <v>1</v>
      </c>
      <c r="AK62" s="25">
        <v>60</v>
      </c>
      <c r="AL62" s="25">
        <v>58</v>
      </c>
      <c r="AM62" s="25" t="s">
        <v>1094</v>
      </c>
      <c r="AN62" s="25" t="s">
        <v>144</v>
      </c>
      <c r="AO62" s="25">
        <v>1</v>
      </c>
      <c r="AP62" s="25">
        <v>60</v>
      </c>
      <c r="AQ62" s="25" t="s">
        <v>116</v>
      </c>
      <c r="AR62" s="25">
        <v>0</v>
      </c>
      <c r="AS62" s="25">
        <v>0</v>
      </c>
      <c r="AT62" s="25">
        <v>1</v>
      </c>
      <c r="AU62" s="25">
        <v>2</v>
      </c>
      <c r="AV62" s="25">
        <v>1</v>
      </c>
      <c r="AW62" s="25">
        <v>1</v>
      </c>
      <c r="AX62" s="25">
        <v>4</v>
      </c>
      <c r="AY62" s="25">
        <v>3</v>
      </c>
      <c r="AZ62" s="25">
        <v>3</v>
      </c>
      <c r="BA62" s="25">
        <v>3</v>
      </c>
      <c r="BB62" s="25">
        <v>3</v>
      </c>
      <c r="BC62" s="25">
        <v>2</v>
      </c>
      <c r="BD62" s="37">
        <f t="shared" si="0"/>
        <v>3.3333333333333333E-2</v>
      </c>
      <c r="BE62" s="25" t="s">
        <v>2645</v>
      </c>
      <c r="BF62" s="29">
        <v>183267.23</v>
      </c>
      <c r="BG62" s="30">
        <v>3054.4538333333335</v>
      </c>
      <c r="BH62" s="29">
        <v>147566.07</v>
      </c>
      <c r="BI62" s="30">
        <v>2459.4345000000003</v>
      </c>
      <c r="BJ62" s="29">
        <v>212062.52</v>
      </c>
      <c r="BK62" s="30">
        <v>3534.3753333333329</v>
      </c>
      <c r="BL62" s="29">
        <v>76117.429999999993</v>
      </c>
      <c r="BM62" s="30">
        <v>1268.6238333333333</v>
      </c>
      <c r="BN62" s="29">
        <v>50344.76</v>
      </c>
      <c r="BO62" s="30">
        <v>839.07933333333335</v>
      </c>
      <c r="BP62" s="31">
        <v>669358.01</v>
      </c>
      <c r="BQ62" s="30">
        <v>11155.966833333334</v>
      </c>
      <c r="BR62" s="25">
        <v>0</v>
      </c>
      <c r="BS62" s="25" t="b">
        <v>0</v>
      </c>
      <c r="BT62" s="25" t="b">
        <v>0</v>
      </c>
      <c r="BU62" s="25" t="b">
        <v>0</v>
      </c>
      <c r="BV62" s="25" t="b">
        <v>0</v>
      </c>
      <c r="BW62" s="25" t="b">
        <v>0</v>
      </c>
      <c r="BX62" s="25" t="b">
        <v>0</v>
      </c>
      <c r="BY62" s="25" t="b">
        <v>0</v>
      </c>
      <c r="BZ62" s="25" t="b">
        <v>0</v>
      </c>
      <c r="CA62" s="25" t="b">
        <v>0</v>
      </c>
      <c r="CB62" s="25" t="b">
        <v>0</v>
      </c>
      <c r="CC62" s="25" t="b">
        <v>0</v>
      </c>
      <c r="CD62" s="25" t="b">
        <v>0</v>
      </c>
      <c r="CE62" s="25" t="s">
        <v>2646</v>
      </c>
      <c r="CF62" s="25" t="s">
        <v>2615</v>
      </c>
      <c r="CG62" s="25" t="s">
        <v>2616</v>
      </c>
      <c r="CH62" s="25" t="s">
        <v>2617</v>
      </c>
      <c r="CI62" s="25" t="s">
        <v>2618</v>
      </c>
      <c r="CJ62" s="25" t="s">
        <v>2619</v>
      </c>
      <c r="CK62" s="25" t="s">
        <v>2620</v>
      </c>
      <c r="CL62" s="25" t="s">
        <v>2616</v>
      </c>
      <c r="CM62" s="25" t="s">
        <v>2617</v>
      </c>
      <c r="CN62" s="25" t="s">
        <v>2621</v>
      </c>
      <c r="CO62" s="25" t="s">
        <v>2622</v>
      </c>
      <c r="CP62" s="25" t="s">
        <v>2623</v>
      </c>
      <c r="CQ62" s="25" t="s">
        <v>2642</v>
      </c>
      <c r="CR62" s="25" t="s">
        <v>2624</v>
      </c>
      <c r="CS62" s="25" t="s">
        <v>2621</v>
      </c>
      <c r="CT62" s="25" t="s">
        <v>2622</v>
      </c>
      <c r="CU62" s="25" t="b">
        <v>1</v>
      </c>
      <c r="CV62" s="25" t="b">
        <v>0</v>
      </c>
      <c r="CW62" s="25" t="s">
        <v>131</v>
      </c>
      <c r="CX62" s="25">
        <v>3</v>
      </c>
      <c r="CY62" s="25">
        <v>3</v>
      </c>
      <c r="CZ62" s="25">
        <v>0</v>
      </c>
      <c r="DA62" s="25" t="s">
        <v>116</v>
      </c>
      <c r="DB62" s="25" t="s">
        <v>146</v>
      </c>
      <c r="DC62" s="25">
        <v>0</v>
      </c>
      <c r="DD62" s="25">
        <v>0</v>
      </c>
      <c r="DE62" s="25"/>
    </row>
    <row r="63" spans="1:109" hidden="1" x14ac:dyDescent="0.2">
      <c r="A63" s="24">
        <v>150002</v>
      </c>
      <c r="B63" s="25" t="s">
        <v>1639</v>
      </c>
      <c r="C63" s="25" t="s">
        <v>1640</v>
      </c>
      <c r="D63" s="25" t="b">
        <v>0</v>
      </c>
      <c r="E63" s="25" t="s">
        <v>155</v>
      </c>
      <c r="F63" s="25" t="s">
        <v>156</v>
      </c>
      <c r="G63" s="25">
        <v>44105</v>
      </c>
      <c r="H63" s="25" t="s">
        <v>1526</v>
      </c>
      <c r="I63" s="25" t="s">
        <v>1641</v>
      </c>
      <c r="J63" s="25" t="s">
        <v>1642</v>
      </c>
      <c r="K63" s="25">
        <v>0</v>
      </c>
      <c r="L63" s="25">
        <v>66</v>
      </c>
      <c r="M63" s="25">
        <v>0</v>
      </c>
      <c r="N63" s="25">
        <v>0</v>
      </c>
      <c r="O63" s="25">
        <v>66</v>
      </c>
      <c r="P63" s="25">
        <v>0</v>
      </c>
      <c r="Q63" s="25">
        <v>0</v>
      </c>
      <c r="R63" s="25">
        <v>0</v>
      </c>
      <c r="S63" s="25">
        <v>66</v>
      </c>
      <c r="T63" s="25">
        <v>0</v>
      </c>
      <c r="U63" s="25">
        <v>66</v>
      </c>
      <c r="V63" s="25" t="s">
        <v>115</v>
      </c>
      <c r="W63" s="25" t="s">
        <v>116</v>
      </c>
      <c r="X63" s="25">
        <v>0.11</v>
      </c>
      <c r="Y63" s="25">
        <v>8</v>
      </c>
      <c r="Z63" s="25">
        <v>8</v>
      </c>
      <c r="AA63" s="25">
        <v>0</v>
      </c>
      <c r="AB63" s="25">
        <v>0</v>
      </c>
      <c r="AC63" s="25">
        <v>0</v>
      </c>
      <c r="AD63" s="25">
        <v>0</v>
      </c>
      <c r="AE63" s="25">
        <v>0</v>
      </c>
      <c r="AF63" s="25">
        <v>0</v>
      </c>
      <c r="AG63" s="25">
        <v>0.1</v>
      </c>
      <c r="AH63" s="25">
        <v>7</v>
      </c>
      <c r="AI63" s="25">
        <v>7</v>
      </c>
      <c r="AJ63" s="25">
        <v>1</v>
      </c>
      <c r="AK63" s="25">
        <v>66</v>
      </c>
      <c r="AL63" s="25">
        <v>60</v>
      </c>
      <c r="AM63" s="25" t="s">
        <v>1094</v>
      </c>
      <c r="AN63" s="25" t="s">
        <v>144</v>
      </c>
      <c r="AO63" s="25">
        <v>1</v>
      </c>
      <c r="AP63" s="25">
        <v>66</v>
      </c>
      <c r="AQ63" s="25" t="s">
        <v>116</v>
      </c>
      <c r="AR63" s="25">
        <v>0</v>
      </c>
      <c r="AS63" s="25">
        <v>0</v>
      </c>
      <c r="AT63" s="25">
        <v>3</v>
      </c>
      <c r="AU63" s="25">
        <v>3</v>
      </c>
      <c r="AV63" s="25">
        <v>3</v>
      </c>
      <c r="AW63" s="25">
        <v>1</v>
      </c>
      <c r="AX63" s="25">
        <v>2</v>
      </c>
      <c r="AY63" s="25">
        <v>4</v>
      </c>
      <c r="AZ63" s="25">
        <v>8</v>
      </c>
      <c r="BA63" s="25">
        <v>8</v>
      </c>
      <c r="BB63" s="25">
        <v>6</v>
      </c>
      <c r="BC63" s="25">
        <v>6</v>
      </c>
      <c r="BD63" s="37">
        <f t="shared" si="0"/>
        <v>9.0909090909090912E-2</v>
      </c>
      <c r="BE63" s="25" t="s">
        <v>2647</v>
      </c>
      <c r="BF63" s="29">
        <v>212765.98</v>
      </c>
      <c r="BG63" s="30">
        <v>3223.7269696969697</v>
      </c>
      <c r="BH63" s="29">
        <v>110641.07</v>
      </c>
      <c r="BI63" s="30">
        <v>1676.3798484848485</v>
      </c>
      <c r="BJ63" s="29">
        <v>281748.55</v>
      </c>
      <c r="BK63" s="30">
        <v>4268.9174242424242</v>
      </c>
      <c r="BL63" s="29">
        <v>71374.97</v>
      </c>
      <c r="BM63" s="30">
        <v>1081.4389393939393</v>
      </c>
      <c r="BN63" s="29">
        <v>52448.7</v>
      </c>
      <c r="BO63" s="30">
        <v>794.67727272727268</v>
      </c>
      <c r="BP63" s="31">
        <v>728979.27</v>
      </c>
      <c r="BQ63" s="30">
        <v>11045.140454545455</v>
      </c>
      <c r="BR63" s="25">
        <v>0</v>
      </c>
      <c r="BS63" s="25" t="b">
        <v>0</v>
      </c>
      <c r="BT63" s="25" t="b">
        <v>0</v>
      </c>
      <c r="BU63" s="25" t="b">
        <v>0</v>
      </c>
      <c r="BV63" s="25" t="b">
        <v>0</v>
      </c>
      <c r="BW63" s="25" t="b">
        <v>0</v>
      </c>
      <c r="BX63" s="25" t="b">
        <v>0</v>
      </c>
      <c r="BY63" s="25" t="b">
        <v>0</v>
      </c>
      <c r="BZ63" s="25" t="b">
        <v>0</v>
      </c>
      <c r="CA63" s="25" t="b">
        <v>0</v>
      </c>
      <c r="CB63" s="25" t="b">
        <v>0</v>
      </c>
      <c r="CC63" s="25" t="b">
        <v>0</v>
      </c>
      <c r="CD63" s="25" t="b">
        <v>0</v>
      </c>
      <c r="CE63" s="25" t="s">
        <v>2648</v>
      </c>
      <c r="CF63" s="25" t="s">
        <v>2615</v>
      </c>
      <c r="CG63" s="25" t="s">
        <v>2616</v>
      </c>
      <c r="CH63" s="25" t="s">
        <v>2617</v>
      </c>
      <c r="CI63" s="25" t="s">
        <v>2618</v>
      </c>
      <c r="CJ63" s="25" t="s">
        <v>2619</v>
      </c>
      <c r="CK63" s="25" t="s">
        <v>2620</v>
      </c>
      <c r="CL63" s="25" t="s">
        <v>2616</v>
      </c>
      <c r="CM63" s="25" t="s">
        <v>2617</v>
      </c>
      <c r="CN63" s="25" t="s">
        <v>2621</v>
      </c>
      <c r="CO63" s="25" t="s">
        <v>2622</v>
      </c>
      <c r="CP63" s="25" t="s">
        <v>2623</v>
      </c>
      <c r="CQ63" s="25" t="s">
        <v>2642</v>
      </c>
      <c r="CR63" s="25" t="s">
        <v>2624</v>
      </c>
      <c r="CS63" s="25" t="s">
        <v>2621</v>
      </c>
      <c r="CT63" s="25" t="s">
        <v>2622</v>
      </c>
      <c r="CU63" s="25" t="b">
        <v>1</v>
      </c>
      <c r="CV63" s="25" t="b">
        <v>0</v>
      </c>
      <c r="CW63" s="25" t="s">
        <v>131</v>
      </c>
      <c r="CX63" s="25">
        <v>3</v>
      </c>
      <c r="CY63" s="25">
        <v>3</v>
      </c>
      <c r="CZ63" s="25">
        <v>0</v>
      </c>
      <c r="DA63" s="25" t="s">
        <v>116</v>
      </c>
      <c r="DB63" s="25" t="s">
        <v>146</v>
      </c>
      <c r="DC63" s="25">
        <v>0</v>
      </c>
      <c r="DD63" s="25">
        <v>0</v>
      </c>
      <c r="DE63" s="25"/>
    </row>
    <row r="64" spans="1:109" hidden="1" x14ac:dyDescent="0.2">
      <c r="A64" s="26" t="s">
        <v>1643</v>
      </c>
      <c r="B64" s="27" t="s">
        <v>1644</v>
      </c>
      <c r="C64" s="27" t="s">
        <v>1645</v>
      </c>
      <c r="D64" s="27" t="b">
        <v>0</v>
      </c>
      <c r="E64" s="27" t="s">
        <v>155</v>
      </c>
      <c r="F64" s="27" t="s">
        <v>156</v>
      </c>
      <c r="G64" s="27">
        <v>44102</v>
      </c>
      <c r="H64" s="25" t="s">
        <v>1526</v>
      </c>
      <c r="I64" s="27" t="s">
        <v>1646</v>
      </c>
      <c r="J64" s="27" t="s">
        <v>1647</v>
      </c>
      <c r="K64" s="27">
        <v>0</v>
      </c>
      <c r="L64" s="27">
        <v>66</v>
      </c>
      <c r="M64" s="27">
        <v>0</v>
      </c>
      <c r="N64" s="27">
        <v>0</v>
      </c>
      <c r="O64" s="27">
        <v>66</v>
      </c>
      <c r="P64" s="27">
        <v>0</v>
      </c>
      <c r="Q64" s="27">
        <v>0</v>
      </c>
      <c r="R64" s="27">
        <v>0</v>
      </c>
      <c r="S64" s="27">
        <v>66</v>
      </c>
      <c r="T64" s="27">
        <v>0</v>
      </c>
      <c r="U64" s="27">
        <v>66</v>
      </c>
      <c r="V64" s="27" t="s">
        <v>115</v>
      </c>
      <c r="W64" s="27" t="s">
        <v>116</v>
      </c>
      <c r="X64" s="27">
        <v>0.35</v>
      </c>
      <c r="Y64" s="27">
        <v>24</v>
      </c>
      <c r="Z64" s="27">
        <v>24</v>
      </c>
      <c r="AA64" s="27">
        <v>0</v>
      </c>
      <c r="AB64" s="27">
        <v>0</v>
      </c>
      <c r="AC64" s="27">
        <v>0</v>
      </c>
      <c r="AD64" s="27">
        <v>0</v>
      </c>
      <c r="AE64" s="27">
        <v>0</v>
      </c>
      <c r="AF64" s="27">
        <v>0</v>
      </c>
      <c r="AG64" s="27">
        <v>0.1</v>
      </c>
      <c r="AH64" s="27">
        <v>7</v>
      </c>
      <c r="AI64" s="27">
        <v>7</v>
      </c>
      <c r="AJ64" s="27">
        <v>1</v>
      </c>
      <c r="AK64" s="27">
        <v>66</v>
      </c>
      <c r="AL64" s="27">
        <v>64</v>
      </c>
      <c r="AM64" s="25" t="s">
        <v>1094</v>
      </c>
      <c r="AN64" s="27" t="s">
        <v>144</v>
      </c>
      <c r="AO64" s="27">
        <v>1</v>
      </c>
      <c r="AP64" s="27">
        <v>66</v>
      </c>
      <c r="AQ64" s="27" t="s">
        <v>116</v>
      </c>
      <c r="AR64" s="27">
        <v>1</v>
      </c>
      <c r="AS64" s="27">
        <v>0</v>
      </c>
      <c r="AT64" s="27">
        <v>1</v>
      </c>
      <c r="AU64" s="27">
        <v>0</v>
      </c>
      <c r="AV64" s="27">
        <v>0</v>
      </c>
      <c r="AW64" s="27">
        <v>0</v>
      </c>
      <c r="AX64" s="27">
        <v>1</v>
      </c>
      <c r="AY64" s="27">
        <v>3</v>
      </c>
      <c r="AZ64" s="27">
        <v>2</v>
      </c>
      <c r="BA64" s="27">
        <v>1</v>
      </c>
      <c r="BB64" s="27">
        <v>1</v>
      </c>
      <c r="BC64" s="27">
        <v>2</v>
      </c>
      <c r="BD64" s="37">
        <f t="shared" si="0"/>
        <v>3.0303030303030304E-2</v>
      </c>
      <c r="BE64" s="27" t="s">
        <v>2649</v>
      </c>
      <c r="BF64" s="32">
        <v>196572.3</v>
      </c>
      <c r="BG64" s="30">
        <v>2978.3681818181817</v>
      </c>
      <c r="BH64" s="32">
        <v>111113.94</v>
      </c>
      <c r="BI64" s="30">
        <v>1683.5445454545454</v>
      </c>
      <c r="BJ64" s="32">
        <v>264450.86</v>
      </c>
      <c r="BK64" s="30">
        <v>4006.831212121212</v>
      </c>
      <c r="BL64" s="32">
        <v>85341.57</v>
      </c>
      <c r="BM64" s="30">
        <v>1293.054090909091</v>
      </c>
      <c r="BN64" s="32">
        <v>25000</v>
      </c>
      <c r="BO64" s="30">
        <v>378.78787878787881</v>
      </c>
      <c r="BP64" s="31">
        <v>682478.67</v>
      </c>
      <c r="BQ64" s="30">
        <v>10340.585909090909</v>
      </c>
      <c r="BR64" s="27">
        <v>0</v>
      </c>
      <c r="BS64" s="27" t="b">
        <v>0</v>
      </c>
      <c r="BT64" s="27" t="b">
        <v>0</v>
      </c>
      <c r="BU64" s="27" t="b">
        <v>0</v>
      </c>
      <c r="BV64" s="27" t="b">
        <v>0</v>
      </c>
      <c r="BW64" s="27" t="b">
        <v>0</v>
      </c>
      <c r="BX64" s="27" t="b">
        <v>0</v>
      </c>
      <c r="BY64" s="27" t="b">
        <v>0</v>
      </c>
      <c r="BZ64" s="27" t="b">
        <v>0</v>
      </c>
      <c r="CA64" s="27" t="b">
        <v>0</v>
      </c>
      <c r="CB64" s="27" t="b">
        <v>0</v>
      </c>
      <c r="CC64" s="27" t="b">
        <v>0</v>
      </c>
      <c r="CD64" s="27" t="b">
        <v>0</v>
      </c>
      <c r="CE64" s="27" t="s">
        <v>2650</v>
      </c>
      <c r="CF64" s="27" t="s">
        <v>2615</v>
      </c>
      <c r="CG64" s="27" t="s">
        <v>2616</v>
      </c>
      <c r="CH64" s="27" t="s">
        <v>2617</v>
      </c>
      <c r="CI64" s="27" t="s">
        <v>2618</v>
      </c>
      <c r="CJ64" s="27" t="s">
        <v>2619</v>
      </c>
      <c r="CK64" s="27" t="s">
        <v>2620</v>
      </c>
      <c r="CL64" s="27" t="s">
        <v>2616</v>
      </c>
      <c r="CM64" s="27" t="s">
        <v>2617</v>
      </c>
      <c r="CN64" s="27" t="s">
        <v>2621</v>
      </c>
      <c r="CO64" s="27" t="s">
        <v>2622</v>
      </c>
      <c r="CP64" s="27" t="s">
        <v>2623</v>
      </c>
      <c r="CQ64" s="27" t="s">
        <v>2642</v>
      </c>
      <c r="CR64" s="27" t="s">
        <v>2624</v>
      </c>
      <c r="CS64" s="27" t="s">
        <v>2621</v>
      </c>
      <c r="CT64" s="27" t="s">
        <v>2622</v>
      </c>
      <c r="CU64" s="27" t="b">
        <v>1</v>
      </c>
      <c r="CV64" s="27" t="b">
        <v>0</v>
      </c>
      <c r="CW64" s="25" t="s">
        <v>131</v>
      </c>
      <c r="CX64" s="27">
        <v>3</v>
      </c>
      <c r="CY64" s="27">
        <v>3</v>
      </c>
      <c r="CZ64" s="27">
        <v>0</v>
      </c>
      <c r="DA64" s="27" t="s">
        <v>116</v>
      </c>
      <c r="DB64" s="27" t="s">
        <v>146</v>
      </c>
      <c r="DC64" s="27">
        <v>0</v>
      </c>
      <c r="DD64" s="27">
        <v>0</v>
      </c>
      <c r="DE64" s="27"/>
    </row>
    <row r="65" spans="1:109" hidden="1" x14ac:dyDescent="0.2">
      <c r="A65" s="24" t="s">
        <v>1648</v>
      </c>
      <c r="B65" s="25" t="s">
        <v>1649</v>
      </c>
      <c r="C65" s="25" t="s">
        <v>1650</v>
      </c>
      <c r="D65" s="25" t="b">
        <v>0</v>
      </c>
      <c r="E65" s="25" t="s">
        <v>155</v>
      </c>
      <c r="F65" s="25" t="s">
        <v>156</v>
      </c>
      <c r="G65" s="25">
        <v>44109</v>
      </c>
      <c r="H65" s="25" t="s">
        <v>1526</v>
      </c>
      <c r="I65" s="25" t="s">
        <v>1651</v>
      </c>
      <c r="J65" s="25" t="s">
        <v>1652</v>
      </c>
      <c r="K65" s="25">
        <v>0</v>
      </c>
      <c r="L65" s="25">
        <v>71</v>
      </c>
      <c r="M65" s="25">
        <v>0</v>
      </c>
      <c r="N65" s="25">
        <v>0</v>
      </c>
      <c r="O65" s="25">
        <v>71</v>
      </c>
      <c r="P65" s="25">
        <v>0</v>
      </c>
      <c r="Q65" s="25">
        <v>0</v>
      </c>
      <c r="R65" s="25">
        <v>0</v>
      </c>
      <c r="S65" s="25">
        <v>71</v>
      </c>
      <c r="T65" s="25">
        <v>0</v>
      </c>
      <c r="U65" s="25">
        <v>71</v>
      </c>
      <c r="V65" s="25" t="s">
        <v>115</v>
      </c>
      <c r="W65" s="25" t="s">
        <v>116</v>
      </c>
      <c r="X65" s="25">
        <v>0.14000000000000001</v>
      </c>
      <c r="Y65" s="25">
        <v>10</v>
      </c>
      <c r="Z65" s="25">
        <v>10</v>
      </c>
      <c r="AA65" s="25">
        <v>0</v>
      </c>
      <c r="AB65" s="25">
        <v>0</v>
      </c>
      <c r="AC65" s="25">
        <v>0</v>
      </c>
      <c r="AD65" s="25">
        <v>0</v>
      </c>
      <c r="AE65" s="25">
        <v>0</v>
      </c>
      <c r="AF65" s="25">
        <v>0</v>
      </c>
      <c r="AG65" s="25">
        <v>0.11</v>
      </c>
      <c r="AH65" s="25">
        <v>8</v>
      </c>
      <c r="AI65" s="25">
        <v>8</v>
      </c>
      <c r="AJ65" s="25">
        <v>1</v>
      </c>
      <c r="AK65" s="25">
        <v>71</v>
      </c>
      <c r="AL65" s="25">
        <v>66</v>
      </c>
      <c r="AM65" s="25" t="s">
        <v>1094</v>
      </c>
      <c r="AN65" s="25" t="s">
        <v>144</v>
      </c>
      <c r="AO65" s="25">
        <v>1</v>
      </c>
      <c r="AP65" s="25">
        <v>71</v>
      </c>
      <c r="AQ65" s="25" t="s">
        <v>116</v>
      </c>
      <c r="AR65" s="25">
        <v>0</v>
      </c>
      <c r="AS65" s="25">
        <v>0</v>
      </c>
      <c r="AT65" s="25">
        <v>1</v>
      </c>
      <c r="AU65" s="25">
        <v>2</v>
      </c>
      <c r="AV65" s="25">
        <v>2</v>
      </c>
      <c r="AW65" s="25">
        <v>1</v>
      </c>
      <c r="AX65" s="25">
        <v>2</v>
      </c>
      <c r="AY65" s="25">
        <v>2</v>
      </c>
      <c r="AZ65" s="25">
        <v>2</v>
      </c>
      <c r="BA65" s="25">
        <v>2</v>
      </c>
      <c r="BB65" s="25">
        <v>1</v>
      </c>
      <c r="BC65" s="25">
        <v>5</v>
      </c>
      <c r="BD65" s="37">
        <f t="shared" si="0"/>
        <v>7.0422535211267609E-2</v>
      </c>
      <c r="BE65" s="25" t="s">
        <v>2651</v>
      </c>
      <c r="BF65" s="29">
        <v>209999.49</v>
      </c>
      <c r="BG65" s="30">
        <v>2957.7392957746479</v>
      </c>
      <c r="BH65" s="29">
        <v>99583.92</v>
      </c>
      <c r="BI65" s="30">
        <v>1402.5904225352112</v>
      </c>
      <c r="BJ65" s="29">
        <v>293596.28999999998</v>
      </c>
      <c r="BK65" s="30">
        <v>4135.1590140845065</v>
      </c>
      <c r="BL65" s="29">
        <v>85621.96</v>
      </c>
      <c r="BM65" s="30">
        <v>1205.9430985915494</v>
      </c>
      <c r="BN65" s="29">
        <v>59146.58</v>
      </c>
      <c r="BO65" s="30">
        <v>833.05042253521128</v>
      </c>
      <c r="BP65" s="31">
        <v>747948.24</v>
      </c>
      <c r="BQ65" s="30">
        <v>10534.482253521126</v>
      </c>
      <c r="BR65" s="25">
        <v>0</v>
      </c>
      <c r="BS65" s="25" t="b">
        <v>0</v>
      </c>
      <c r="BT65" s="25" t="b">
        <v>0</v>
      </c>
      <c r="BU65" s="25" t="b">
        <v>0</v>
      </c>
      <c r="BV65" s="25" t="b">
        <v>0</v>
      </c>
      <c r="BW65" s="25" t="b">
        <v>0</v>
      </c>
      <c r="BX65" s="25" t="b">
        <v>0</v>
      </c>
      <c r="BY65" s="25" t="b">
        <v>0</v>
      </c>
      <c r="BZ65" s="25" t="b">
        <v>0</v>
      </c>
      <c r="CA65" s="25" t="b">
        <v>0</v>
      </c>
      <c r="CB65" s="25" t="b">
        <v>0</v>
      </c>
      <c r="CC65" s="25" t="b">
        <v>0</v>
      </c>
      <c r="CD65" s="25" t="b">
        <v>0</v>
      </c>
      <c r="CE65" s="25" t="s">
        <v>2652</v>
      </c>
      <c r="CF65" s="25" t="s">
        <v>2615</v>
      </c>
      <c r="CG65" s="25" t="s">
        <v>2616</v>
      </c>
      <c r="CH65" s="25" t="s">
        <v>2617</v>
      </c>
      <c r="CI65" s="25" t="s">
        <v>2618</v>
      </c>
      <c r="CJ65" s="25" t="s">
        <v>2619</v>
      </c>
      <c r="CK65" s="25" t="s">
        <v>2620</v>
      </c>
      <c r="CL65" s="25" t="s">
        <v>2616</v>
      </c>
      <c r="CM65" s="25" t="s">
        <v>2617</v>
      </c>
      <c r="CN65" s="25" t="s">
        <v>2621</v>
      </c>
      <c r="CO65" s="25" t="s">
        <v>2622</v>
      </c>
      <c r="CP65" s="25" t="s">
        <v>2623</v>
      </c>
      <c r="CQ65" s="25" t="s">
        <v>2642</v>
      </c>
      <c r="CR65" s="25" t="s">
        <v>2624</v>
      </c>
      <c r="CS65" s="25" t="s">
        <v>2621</v>
      </c>
      <c r="CT65" s="25" t="s">
        <v>2622</v>
      </c>
      <c r="CU65" s="25" t="b">
        <v>1</v>
      </c>
      <c r="CV65" s="25" t="b">
        <v>0</v>
      </c>
      <c r="CW65" s="25" t="s">
        <v>131</v>
      </c>
      <c r="CX65" s="25">
        <v>3</v>
      </c>
      <c r="CY65" s="25">
        <v>4</v>
      </c>
      <c r="CZ65" s="25">
        <v>0</v>
      </c>
      <c r="DA65" s="25" t="s">
        <v>116</v>
      </c>
      <c r="DB65" s="25" t="s">
        <v>146</v>
      </c>
      <c r="DC65" s="25">
        <v>0</v>
      </c>
      <c r="DD65" s="25">
        <v>0</v>
      </c>
      <c r="DE65" s="25"/>
    </row>
    <row r="66" spans="1:109" hidden="1" x14ac:dyDescent="0.2">
      <c r="A66" s="24" t="s">
        <v>1181</v>
      </c>
      <c r="B66" s="25" t="s">
        <v>1653</v>
      </c>
      <c r="C66" s="25" t="s">
        <v>1182</v>
      </c>
      <c r="D66" s="25" t="b">
        <v>0</v>
      </c>
      <c r="E66" s="25" t="s">
        <v>155</v>
      </c>
      <c r="F66" s="25" t="s">
        <v>156</v>
      </c>
      <c r="G66" s="25">
        <v>44103</v>
      </c>
      <c r="H66" s="25" t="s">
        <v>1526</v>
      </c>
      <c r="I66" s="25" t="s">
        <v>1654</v>
      </c>
      <c r="J66" s="25" t="s">
        <v>1183</v>
      </c>
      <c r="K66" s="25">
        <v>0</v>
      </c>
      <c r="L66" s="25">
        <v>0</v>
      </c>
      <c r="M66" s="25">
        <v>25</v>
      </c>
      <c r="N66" s="25">
        <v>0</v>
      </c>
      <c r="O66" s="25">
        <v>4</v>
      </c>
      <c r="P66" s="25">
        <v>44</v>
      </c>
      <c r="Q66" s="25">
        <v>0</v>
      </c>
      <c r="R66" s="25">
        <v>0</v>
      </c>
      <c r="S66" s="25">
        <v>48</v>
      </c>
      <c r="T66" s="25">
        <v>0</v>
      </c>
      <c r="U66" s="25">
        <v>48</v>
      </c>
      <c r="V66" s="25" t="s">
        <v>116</v>
      </c>
      <c r="W66" s="25" t="s">
        <v>115</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t="s">
        <v>1093</v>
      </c>
      <c r="AN66" s="25" t="s">
        <v>144</v>
      </c>
      <c r="AO66" s="25">
        <v>1</v>
      </c>
      <c r="AP66" s="25">
        <v>48</v>
      </c>
      <c r="AQ66" s="25" t="s">
        <v>116</v>
      </c>
      <c r="AR66" s="25">
        <v>0</v>
      </c>
      <c r="AS66" s="25">
        <v>0</v>
      </c>
      <c r="AT66" s="25">
        <v>0</v>
      </c>
      <c r="AU66" s="25">
        <v>0</v>
      </c>
      <c r="AV66" s="25">
        <v>0</v>
      </c>
      <c r="AW66" s="25">
        <v>0</v>
      </c>
      <c r="AX66" s="25">
        <v>0</v>
      </c>
      <c r="AY66" s="25">
        <v>0</v>
      </c>
      <c r="AZ66" s="25">
        <v>0</v>
      </c>
      <c r="BA66" s="25">
        <v>0</v>
      </c>
      <c r="BB66" s="25">
        <v>0</v>
      </c>
      <c r="BC66" s="25">
        <v>0</v>
      </c>
      <c r="BD66" s="37">
        <f t="shared" si="0"/>
        <v>0</v>
      </c>
      <c r="BE66" s="25">
        <v>0</v>
      </c>
      <c r="BF66" s="29">
        <v>85853.78</v>
      </c>
      <c r="BG66" s="30">
        <v>1788.6204166666666</v>
      </c>
      <c r="BH66" s="29">
        <v>76938.11</v>
      </c>
      <c r="BI66" s="30">
        <v>1602.8772916666667</v>
      </c>
      <c r="BJ66" s="29">
        <v>128178.94</v>
      </c>
      <c r="BK66" s="30">
        <v>2670.3945833333332</v>
      </c>
      <c r="BL66" s="29">
        <v>48286.34</v>
      </c>
      <c r="BM66" s="30">
        <v>1005.9654166666666</v>
      </c>
      <c r="BN66" s="29">
        <v>25224.51</v>
      </c>
      <c r="BO66" s="30">
        <v>525.510625</v>
      </c>
      <c r="BP66" s="31">
        <v>364481.68</v>
      </c>
      <c r="BQ66" s="30">
        <v>7593.3683333333329</v>
      </c>
      <c r="BR66" s="25">
        <v>0</v>
      </c>
      <c r="BS66" s="25" t="b">
        <v>0</v>
      </c>
      <c r="BT66" s="25" t="b">
        <v>0</v>
      </c>
      <c r="BU66" s="25" t="b">
        <v>0</v>
      </c>
      <c r="BV66" s="25" t="b">
        <v>0</v>
      </c>
      <c r="BW66" s="25" t="b">
        <v>0</v>
      </c>
      <c r="BX66" s="25" t="b">
        <v>0</v>
      </c>
      <c r="BY66" s="25" t="b">
        <v>0</v>
      </c>
      <c r="BZ66" s="25" t="b">
        <v>0</v>
      </c>
      <c r="CA66" s="25" t="b">
        <v>0</v>
      </c>
      <c r="CB66" s="25" t="b">
        <v>0</v>
      </c>
      <c r="CC66" s="25" t="b">
        <v>0</v>
      </c>
      <c r="CD66" s="25" t="b">
        <v>0</v>
      </c>
      <c r="CE66" s="25" t="s">
        <v>1184</v>
      </c>
      <c r="CF66" s="25" t="s">
        <v>2653</v>
      </c>
      <c r="CG66" s="25" t="s">
        <v>2654</v>
      </c>
      <c r="CH66" s="25" t="s">
        <v>2655</v>
      </c>
      <c r="CI66" s="25" t="s">
        <v>2656</v>
      </c>
      <c r="CJ66" s="25" t="s">
        <v>2657</v>
      </c>
      <c r="CK66" s="25" t="s">
        <v>245</v>
      </c>
      <c r="CL66" s="25" t="s">
        <v>2658</v>
      </c>
      <c r="CM66" s="25" t="s">
        <v>1321</v>
      </c>
      <c r="CN66" s="25" t="s">
        <v>244</v>
      </c>
      <c r="CO66" s="25" t="s">
        <v>1322</v>
      </c>
      <c r="CP66" s="25" t="s">
        <v>246</v>
      </c>
      <c r="CQ66" s="25" t="s">
        <v>2659</v>
      </c>
      <c r="CR66" s="25" t="s">
        <v>245</v>
      </c>
      <c r="CS66" s="25" t="s">
        <v>244</v>
      </c>
      <c r="CT66" s="25" t="s">
        <v>1322</v>
      </c>
      <c r="CU66" s="25" t="b">
        <v>1</v>
      </c>
      <c r="CV66" s="25" t="b">
        <v>0</v>
      </c>
      <c r="CW66" s="25" t="s">
        <v>131</v>
      </c>
      <c r="CX66" s="25">
        <v>1</v>
      </c>
      <c r="CY66" s="25">
        <v>1</v>
      </c>
      <c r="CZ66" s="25">
        <v>0</v>
      </c>
      <c r="DA66" s="25" t="s">
        <v>115</v>
      </c>
      <c r="DB66" s="25">
        <v>0</v>
      </c>
      <c r="DC66" s="25" t="s">
        <v>115</v>
      </c>
      <c r="DD66" s="25">
        <v>0</v>
      </c>
      <c r="DE66" s="25"/>
    </row>
    <row r="67" spans="1:109" hidden="1" x14ac:dyDescent="0.2">
      <c r="A67" s="24" t="s">
        <v>711</v>
      </c>
      <c r="B67" s="25" t="s">
        <v>712</v>
      </c>
      <c r="C67" s="25" t="s">
        <v>713</v>
      </c>
      <c r="D67" s="25" t="b">
        <v>0</v>
      </c>
      <c r="E67" s="25" t="s">
        <v>155</v>
      </c>
      <c r="F67" s="25" t="s">
        <v>156</v>
      </c>
      <c r="G67" s="25">
        <v>44103</v>
      </c>
      <c r="H67" s="25" t="s">
        <v>1526</v>
      </c>
      <c r="I67" s="25" t="s">
        <v>956</v>
      </c>
      <c r="J67" s="25" t="s">
        <v>714</v>
      </c>
      <c r="K67" s="25">
        <v>0</v>
      </c>
      <c r="L67" s="25">
        <v>0</v>
      </c>
      <c r="M67" s="25">
        <v>40</v>
      </c>
      <c r="N67" s="25">
        <v>0</v>
      </c>
      <c r="O67" s="25">
        <v>0</v>
      </c>
      <c r="P67" s="25">
        <v>8</v>
      </c>
      <c r="Q67" s="25">
        <v>31</v>
      </c>
      <c r="R67" s="25">
        <v>1</v>
      </c>
      <c r="S67" s="25">
        <v>40</v>
      </c>
      <c r="T67" s="25">
        <v>0</v>
      </c>
      <c r="U67" s="25">
        <v>40</v>
      </c>
      <c r="V67" s="25" t="s">
        <v>116</v>
      </c>
      <c r="W67" s="25" t="s">
        <v>115</v>
      </c>
      <c r="X67" s="25">
        <v>0.11</v>
      </c>
      <c r="Y67" s="25">
        <v>5</v>
      </c>
      <c r="Z67" s="25">
        <v>3</v>
      </c>
      <c r="AA67" s="25">
        <v>0</v>
      </c>
      <c r="AB67" s="25">
        <v>0</v>
      </c>
      <c r="AC67" s="25">
        <v>0</v>
      </c>
      <c r="AD67" s="25">
        <v>0</v>
      </c>
      <c r="AE67" s="25">
        <v>0</v>
      </c>
      <c r="AF67" s="25">
        <v>0</v>
      </c>
      <c r="AG67" s="25">
        <v>0</v>
      </c>
      <c r="AH67" s="25">
        <v>0</v>
      </c>
      <c r="AI67" s="25">
        <v>0</v>
      </c>
      <c r="AJ67" s="25">
        <v>0</v>
      </c>
      <c r="AK67" s="25">
        <v>0</v>
      </c>
      <c r="AL67" s="25">
        <v>0</v>
      </c>
      <c r="AM67" s="25" t="s">
        <v>1093</v>
      </c>
      <c r="AN67" s="25" t="s">
        <v>133</v>
      </c>
      <c r="AO67" s="25">
        <v>8</v>
      </c>
      <c r="AP67" s="25">
        <v>40</v>
      </c>
      <c r="AQ67" s="25" t="s">
        <v>115</v>
      </c>
      <c r="AR67" s="25">
        <v>7</v>
      </c>
      <c r="AS67" s="25">
        <v>7</v>
      </c>
      <c r="AT67" s="25">
        <v>7</v>
      </c>
      <c r="AU67" s="25">
        <v>7</v>
      </c>
      <c r="AV67" s="25">
        <v>6</v>
      </c>
      <c r="AW67" s="25">
        <v>4</v>
      </c>
      <c r="AX67" s="25">
        <v>4</v>
      </c>
      <c r="AY67" s="25">
        <v>4</v>
      </c>
      <c r="AZ67" s="25">
        <v>5</v>
      </c>
      <c r="BA67" s="25">
        <v>6</v>
      </c>
      <c r="BB67" s="25">
        <v>6</v>
      </c>
      <c r="BC67" s="25">
        <v>5</v>
      </c>
      <c r="BD67" s="37">
        <f t="shared" ref="BD67:BD130" si="1">BC67/U67</f>
        <v>0.125</v>
      </c>
      <c r="BE67" s="25" t="s">
        <v>2660</v>
      </c>
      <c r="BF67" s="29">
        <v>123411</v>
      </c>
      <c r="BG67" s="30">
        <v>3085.2750000000001</v>
      </c>
      <c r="BH67" s="29">
        <v>47488</v>
      </c>
      <c r="BI67" s="30">
        <v>1187.2</v>
      </c>
      <c r="BJ67" s="29">
        <v>126547</v>
      </c>
      <c r="BK67" s="30">
        <v>3163.6750000000002</v>
      </c>
      <c r="BL67" s="29">
        <v>50860</v>
      </c>
      <c r="BM67" s="30">
        <v>1271.5</v>
      </c>
      <c r="BN67" s="29">
        <v>15765</v>
      </c>
      <c r="BO67" s="30">
        <v>394.125</v>
      </c>
      <c r="BP67" s="31">
        <v>364071</v>
      </c>
      <c r="BQ67" s="30">
        <v>9101.7749999999996</v>
      </c>
      <c r="BR67" s="25" t="s">
        <v>663</v>
      </c>
      <c r="BS67" s="25" t="b">
        <v>0</v>
      </c>
      <c r="BT67" s="25" t="b">
        <v>0</v>
      </c>
      <c r="BU67" s="25" t="b">
        <v>0</v>
      </c>
      <c r="BV67" s="25" t="b">
        <v>0</v>
      </c>
      <c r="BW67" s="25" t="b">
        <v>0</v>
      </c>
      <c r="BX67" s="25" t="b">
        <v>0</v>
      </c>
      <c r="BY67" s="25" t="b">
        <v>0</v>
      </c>
      <c r="BZ67" s="25" t="b">
        <v>0</v>
      </c>
      <c r="CA67" s="25" t="b">
        <v>0</v>
      </c>
      <c r="CB67" s="25" t="b">
        <v>0</v>
      </c>
      <c r="CC67" s="25" t="b">
        <v>0</v>
      </c>
      <c r="CD67" s="25" t="b">
        <v>0</v>
      </c>
      <c r="CE67" s="25" t="s">
        <v>715</v>
      </c>
      <c r="CF67" s="25" t="s">
        <v>331</v>
      </c>
      <c r="CG67" s="25" t="s">
        <v>332</v>
      </c>
      <c r="CH67" s="25" t="s">
        <v>333</v>
      </c>
      <c r="CI67" s="25" t="s">
        <v>1131</v>
      </c>
      <c r="CJ67" s="25" t="s">
        <v>1132</v>
      </c>
      <c r="CK67" s="25" t="s">
        <v>334</v>
      </c>
      <c r="CL67" s="25" t="s">
        <v>332</v>
      </c>
      <c r="CM67" s="25" t="s">
        <v>333</v>
      </c>
      <c r="CN67" s="25" t="s">
        <v>1131</v>
      </c>
      <c r="CO67" s="25" t="s">
        <v>1189</v>
      </c>
      <c r="CP67" s="25" t="s">
        <v>2610</v>
      </c>
      <c r="CQ67" s="25" t="s">
        <v>335</v>
      </c>
      <c r="CR67" s="25" t="s">
        <v>2661</v>
      </c>
      <c r="CS67" s="25" t="s">
        <v>2611</v>
      </c>
      <c r="CT67" s="25" t="s">
        <v>2612</v>
      </c>
      <c r="CU67" s="25" t="b">
        <v>0</v>
      </c>
      <c r="CV67" s="25" t="b">
        <v>1</v>
      </c>
      <c r="CW67" s="25" t="s">
        <v>123</v>
      </c>
      <c r="CX67" s="25">
        <v>1</v>
      </c>
      <c r="CY67" s="25">
        <v>0</v>
      </c>
      <c r="CZ67" s="25">
        <v>0</v>
      </c>
      <c r="DA67" s="25" t="s">
        <v>116</v>
      </c>
      <c r="DB67" s="25" t="s">
        <v>2628</v>
      </c>
      <c r="DC67" s="25" t="s">
        <v>115</v>
      </c>
      <c r="DD67" s="25" t="s">
        <v>146</v>
      </c>
      <c r="DE67" s="25"/>
    </row>
    <row r="68" spans="1:109" hidden="1" x14ac:dyDescent="0.2">
      <c r="A68" s="26" t="s">
        <v>1140</v>
      </c>
      <c r="B68" s="27" t="s">
        <v>790</v>
      </c>
      <c r="C68" s="27" t="s">
        <v>791</v>
      </c>
      <c r="D68" s="27" t="b">
        <v>0</v>
      </c>
      <c r="E68" s="27" t="s">
        <v>155</v>
      </c>
      <c r="F68" s="25" t="s">
        <v>156</v>
      </c>
      <c r="G68" s="27">
        <v>44104</v>
      </c>
      <c r="H68" s="25" t="s">
        <v>1526</v>
      </c>
      <c r="I68" s="27" t="s">
        <v>1655</v>
      </c>
      <c r="J68" s="27" t="s">
        <v>792</v>
      </c>
      <c r="K68" s="27">
        <v>0</v>
      </c>
      <c r="L68" s="27">
        <v>60</v>
      </c>
      <c r="M68" s="27">
        <v>0</v>
      </c>
      <c r="N68" s="27">
        <v>0</v>
      </c>
      <c r="O68" s="27">
        <v>60</v>
      </c>
      <c r="P68" s="27">
        <v>0</v>
      </c>
      <c r="Q68" s="27">
        <v>0</v>
      </c>
      <c r="R68" s="27">
        <v>0</v>
      </c>
      <c r="S68" s="27">
        <v>60</v>
      </c>
      <c r="T68" s="27">
        <v>0</v>
      </c>
      <c r="U68" s="27">
        <v>60</v>
      </c>
      <c r="V68" s="27" t="s">
        <v>115</v>
      </c>
      <c r="W68" s="27" t="s">
        <v>116</v>
      </c>
      <c r="X68" s="27">
        <v>0.13</v>
      </c>
      <c r="Y68" s="27">
        <v>8</v>
      </c>
      <c r="Z68" s="27">
        <v>8</v>
      </c>
      <c r="AA68" s="27">
        <v>0</v>
      </c>
      <c r="AB68" s="27">
        <v>0</v>
      </c>
      <c r="AC68" s="27">
        <v>0</v>
      </c>
      <c r="AD68" s="27">
        <v>0</v>
      </c>
      <c r="AE68" s="27">
        <v>0</v>
      </c>
      <c r="AF68" s="27">
        <v>0</v>
      </c>
      <c r="AG68" s="27">
        <v>0</v>
      </c>
      <c r="AH68" s="27">
        <v>0</v>
      </c>
      <c r="AI68" s="27">
        <v>0</v>
      </c>
      <c r="AJ68" s="27">
        <v>0</v>
      </c>
      <c r="AK68" s="27">
        <v>0</v>
      </c>
      <c r="AL68" s="27">
        <v>0</v>
      </c>
      <c r="AM68" s="25" t="s">
        <v>1094</v>
      </c>
      <c r="AN68" s="27" t="s">
        <v>144</v>
      </c>
      <c r="AO68" s="27">
        <v>1</v>
      </c>
      <c r="AP68" s="27">
        <v>60</v>
      </c>
      <c r="AQ68" s="27" t="s">
        <v>116</v>
      </c>
      <c r="AR68" s="27">
        <v>0</v>
      </c>
      <c r="AS68" s="27">
        <v>4</v>
      </c>
      <c r="AT68" s="27">
        <v>3</v>
      </c>
      <c r="AU68" s="27">
        <v>4</v>
      </c>
      <c r="AV68" s="27">
        <v>1</v>
      </c>
      <c r="AW68" s="27">
        <v>1</v>
      </c>
      <c r="AX68" s="27">
        <v>0</v>
      </c>
      <c r="AY68" s="27">
        <v>1</v>
      </c>
      <c r="AZ68" s="27">
        <v>1</v>
      </c>
      <c r="BA68" s="27">
        <v>1</v>
      </c>
      <c r="BB68" s="27">
        <v>2</v>
      </c>
      <c r="BC68" s="27">
        <v>2</v>
      </c>
      <c r="BD68" s="37">
        <f t="shared" si="1"/>
        <v>3.3333333333333333E-2</v>
      </c>
      <c r="BE68" s="27" t="s">
        <v>2609</v>
      </c>
      <c r="BF68" s="32">
        <v>129389</v>
      </c>
      <c r="BG68" s="30">
        <v>2156.4833333333331</v>
      </c>
      <c r="BH68" s="32">
        <v>54535</v>
      </c>
      <c r="BI68" s="30">
        <v>908.91666666666663</v>
      </c>
      <c r="BJ68" s="32">
        <v>149152</v>
      </c>
      <c r="BK68" s="30">
        <v>2485.8666666666668</v>
      </c>
      <c r="BL68" s="32">
        <v>71545</v>
      </c>
      <c r="BM68" s="30">
        <v>1192.4166666666667</v>
      </c>
      <c r="BN68" s="32">
        <v>70000</v>
      </c>
      <c r="BO68" s="30">
        <v>1166.6666666666667</v>
      </c>
      <c r="BP68" s="31">
        <v>474621</v>
      </c>
      <c r="BQ68" s="30">
        <v>7910.35</v>
      </c>
      <c r="BR68" s="27">
        <v>0</v>
      </c>
      <c r="BS68" s="27" t="b">
        <v>0</v>
      </c>
      <c r="BT68" s="27" t="b">
        <v>0</v>
      </c>
      <c r="BU68" s="27" t="b">
        <v>0</v>
      </c>
      <c r="BV68" s="27" t="b">
        <v>0</v>
      </c>
      <c r="BW68" s="27" t="b">
        <v>0</v>
      </c>
      <c r="BX68" s="27" t="b">
        <v>0</v>
      </c>
      <c r="BY68" s="27" t="b">
        <v>0</v>
      </c>
      <c r="BZ68" s="27" t="b">
        <v>0</v>
      </c>
      <c r="CA68" s="27" t="b">
        <v>0</v>
      </c>
      <c r="CB68" s="27" t="b">
        <v>0</v>
      </c>
      <c r="CC68" s="27" t="b">
        <v>0</v>
      </c>
      <c r="CD68" s="27" t="b">
        <v>0</v>
      </c>
      <c r="CE68" s="27" t="s">
        <v>1141</v>
      </c>
      <c r="CF68" s="27" t="s">
        <v>331</v>
      </c>
      <c r="CG68" s="27" t="s">
        <v>332</v>
      </c>
      <c r="CH68" s="27" t="s">
        <v>333</v>
      </c>
      <c r="CI68" s="27" t="s">
        <v>1131</v>
      </c>
      <c r="CJ68" s="27" t="s">
        <v>1132</v>
      </c>
      <c r="CK68" s="27" t="s">
        <v>334</v>
      </c>
      <c r="CL68" s="27" t="s">
        <v>332</v>
      </c>
      <c r="CM68" s="27" t="s">
        <v>333</v>
      </c>
      <c r="CN68" s="27" t="s">
        <v>1131</v>
      </c>
      <c r="CO68" s="27" t="s">
        <v>1132</v>
      </c>
      <c r="CP68" s="27" t="s">
        <v>2610</v>
      </c>
      <c r="CQ68" s="27" t="s">
        <v>335</v>
      </c>
      <c r="CR68" s="27" t="s">
        <v>334</v>
      </c>
      <c r="CS68" s="27" t="s">
        <v>2611</v>
      </c>
      <c r="CT68" s="27" t="s">
        <v>2612</v>
      </c>
      <c r="CU68" s="25" t="b">
        <v>0</v>
      </c>
      <c r="CV68" s="25" t="b">
        <v>1</v>
      </c>
      <c r="CW68" s="25" t="s">
        <v>123</v>
      </c>
      <c r="CX68" s="27">
        <v>0</v>
      </c>
      <c r="CY68" s="27">
        <v>1</v>
      </c>
      <c r="CZ68" s="27">
        <v>0</v>
      </c>
      <c r="DA68" s="27" t="s">
        <v>116</v>
      </c>
      <c r="DB68" s="27">
        <v>0</v>
      </c>
      <c r="DC68" s="27" t="s">
        <v>115</v>
      </c>
      <c r="DD68" s="27" t="s">
        <v>146</v>
      </c>
      <c r="DE68" s="27"/>
    </row>
    <row r="69" spans="1:109" hidden="1" x14ac:dyDescent="0.2">
      <c r="A69" s="24" t="s">
        <v>495</v>
      </c>
      <c r="B69" s="25" t="s">
        <v>496</v>
      </c>
      <c r="C69" s="25" t="s">
        <v>497</v>
      </c>
      <c r="D69" s="25" t="b">
        <v>0</v>
      </c>
      <c r="E69" s="25" t="s">
        <v>155</v>
      </c>
      <c r="F69" s="25" t="s">
        <v>156</v>
      </c>
      <c r="G69" s="25">
        <v>44104</v>
      </c>
      <c r="H69" s="25" t="s">
        <v>1526</v>
      </c>
      <c r="I69" s="25" t="s">
        <v>1656</v>
      </c>
      <c r="J69" s="25" t="s">
        <v>1657</v>
      </c>
      <c r="K69" s="25">
        <v>0</v>
      </c>
      <c r="L69" s="25">
        <v>0</v>
      </c>
      <c r="M69" s="25">
        <v>0</v>
      </c>
      <c r="N69" s="25">
        <v>0</v>
      </c>
      <c r="O69" s="25">
        <v>3</v>
      </c>
      <c r="P69" s="25">
        <v>47</v>
      </c>
      <c r="Q69" s="25">
        <v>24</v>
      </c>
      <c r="R69" s="25">
        <v>7</v>
      </c>
      <c r="S69" s="25">
        <v>81</v>
      </c>
      <c r="T69" s="25">
        <v>0</v>
      </c>
      <c r="U69" s="25">
        <v>81</v>
      </c>
      <c r="V69" s="25" t="s">
        <v>115</v>
      </c>
      <c r="W69" s="25" t="s">
        <v>116</v>
      </c>
      <c r="X69" s="25">
        <v>0.17</v>
      </c>
      <c r="Y69" s="25">
        <v>14</v>
      </c>
      <c r="Z69" s="25">
        <v>14</v>
      </c>
      <c r="AA69" s="25">
        <v>0</v>
      </c>
      <c r="AB69" s="25">
        <v>0</v>
      </c>
      <c r="AC69" s="25">
        <v>0</v>
      </c>
      <c r="AD69" s="25">
        <v>0</v>
      </c>
      <c r="AE69" s="25">
        <v>0</v>
      </c>
      <c r="AF69" s="25">
        <v>0</v>
      </c>
      <c r="AG69" s="25">
        <v>0</v>
      </c>
      <c r="AH69" s="25">
        <v>0</v>
      </c>
      <c r="AI69" s="25">
        <v>0</v>
      </c>
      <c r="AJ69" s="25">
        <v>0</v>
      </c>
      <c r="AK69" s="25">
        <v>0</v>
      </c>
      <c r="AL69" s="25">
        <v>0</v>
      </c>
      <c r="AM69" s="25" t="s">
        <v>1094</v>
      </c>
      <c r="AN69" s="25" t="s">
        <v>133</v>
      </c>
      <c r="AO69" s="25">
        <v>20</v>
      </c>
      <c r="AP69" s="25">
        <v>81</v>
      </c>
      <c r="AQ69" s="25" t="s">
        <v>115</v>
      </c>
      <c r="AR69" s="25">
        <v>7</v>
      </c>
      <c r="AS69" s="25">
        <v>7</v>
      </c>
      <c r="AT69" s="25">
        <v>8</v>
      </c>
      <c r="AU69" s="25">
        <v>8</v>
      </c>
      <c r="AV69" s="25">
        <v>6</v>
      </c>
      <c r="AW69" s="25">
        <v>4</v>
      </c>
      <c r="AX69" s="25">
        <v>4</v>
      </c>
      <c r="AY69" s="25">
        <v>4</v>
      </c>
      <c r="AZ69" s="25">
        <v>3</v>
      </c>
      <c r="BA69" s="25">
        <v>4</v>
      </c>
      <c r="BB69" s="25">
        <v>4</v>
      </c>
      <c r="BC69" s="25">
        <v>3</v>
      </c>
      <c r="BD69" s="37">
        <f t="shared" si="1"/>
        <v>3.7037037037037035E-2</v>
      </c>
      <c r="BE69" s="25" t="s">
        <v>2609</v>
      </c>
      <c r="BF69" s="29">
        <v>114110</v>
      </c>
      <c r="BG69" s="30">
        <v>1408.7654320987654</v>
      </c>
      <c r="BH69" s="29">
        <v>240405</v>
      </c>
      <c r="BI69" s="30">
        <v>2967.962962962963</v>
      </c>
      <c r="BJ69" s="29">
        <v>246970</v>
      </c>
      <c r="BK69" s="30">
        <v>3049.0123456790125</v>
      </c>
      <c r="BL69" s="29">
        <v>100288</v>
      </c>
      <c r="BM69" s="30">
        <v>1238.1234567901236</v>
      </c>
      <c r="BN69" s="29">
        <v>39187</v>
      </c>
      <c r="BO69" s="30">
        <v>483.79012345679013</v>
      </c>
      <c r="BP69" s="31">
        <v>740960</v>
      </c>
      <c r="BQ69" s="30">
        <v>9147.6543209876545</v>
      </c>
      <c r="BR69" s="25" t="s">
        <v>1142</v>
      </c>
      <c r="BS69" s="25" t="b">
        <v>0</v>
      </c>
      <c r="BT69" s="25" t="b">
        <v>0</v>
      </c>
      <c r="BU69" s="25" t="b">
        <v>0</v>
      </c>
      <c r="BV69" s="25" t="b">
        <v>0</v>
      </c>
      <c r="BW69" s="25" t="b">
        <v>0</v>
      </c>
      <c r="BX69" s="25" t="b">
        <v>0</v>
      </c>
      <c r="BY69" s="25" t="b">
        <v>0</v>
      </c>
      <c r="BZ69" s="25" t="b">
        <v>0</v>
      </c>
      <c r="CA69" s="25" t="b">
        <v>0</v>
      </c>
      <c r="CB69" s="25" t="b">
        <v>0</v>
      </c>
      <c r="CC69" s="25" t="b">
        <v>0</v>
      </c>
      <c r="CD69" s="25" t="b">
        <v>0</v>
      </c>
      <c r="CE69" s="25" t="s">
        <v>498</v>
      </c>
      <c r="CF69" s="25" t="s">
        <v>331</v>
      </c>
      <c r="CG69" s="25" t="s">
        <v>332</v>
      </c>
      <c r="CH69" s="25" t="s">
        <v>333</v>
      </c>
      <c r="CI69" s="25" t="s">
        <v>1131</v>
      </c>
      <c r="CJ69" s="25" t="s">
        <v>1132</v>
      </c>
      <c r="CK69" s="25" t="s">
        <v>334</v>
      </c>
      <c r="CL69" s="25" t="s">
        <v>332</v>
      </c>
      <c r="CM69" s="25" t="s">
        <v>333</v>
      </c>
      <c r="CN69" s="25" t="s">
        <v>1131</v>
      </c>
      <c r="CO69" s="25" t="s">
        <v>1132</v>
      </c>
      <c r="CP69" s="25" t="s">
        <v>2610</v>
      </c>
      <c r="CQ69" s="25" t="s">
        <v>335</v>
      </c>
      <c r="CR69" s="25" t="s">
        <v>334</v>
      </c>
      <c r="CS69" s="25" t="s">
        <v>2611</v>
      </c>
      <c r="CT69" s="25" t="s">
        <v>2612</v>
      </c>
      <c r="CU69" s="25" t="b">
        <v>0</v>
      </c>
      <c r="CV69" s="25" t="b">
        <v>1</v>
      </c>
      <c r="CW69" s="25" t="s">
        <v>123</v>
      </c>
      <c r="CX69" s="25">
        <v>3</v>
      </c>
      <c r="CY69" s="25">
        <v>0</v>
      </c>
      <c r="CZ69" s="25">
        <v>0</v>
      </c>
      <c r="DA69" s="25" t="s">
        <v>116</v>
      </c>
      <c r="DB69" s="25" t="s">
        <v>2628</v>
      </c>
      <c r="DC69" s="25" t="s">
        <v>115</v>
      </c>
      <c r="DD69" s="25" t="s">
        <v>146</v>
      </c>
      <c r="DE69" s="25"/>
    </row>
    <row r="70" spans="1:109" hidden="1" x14ac:dyDescent="0.2">
      <c r="A70" s="24">
        <v>100002</v>
      </c>
      <c r="B70" s="25" t="s">
        <v>585</v>
      </c>
      <c r="C70" s="25" t="s">
        <v>497</v>
      </c>
      <c r="D70" s="25" t="b">
        <v>0</v>
      </c>
      <c r="E70" s="25" t="s">
        <v>155</v>
      </c>
      <c r="F70" s="25" t="s">
        <v>156</v>
      </c>
      <c r="G70" s="25">
        <v>44104</v>
      </c>
      <c r="H70" s="25" t="s">
        <v>1526</v>
      </c>
      <c r="I70" s="25" t="s">
        <v>1656</v>
      </c>
      <c r="J70" s="25" t="s">
        <v>1657</v>
      </c>
      <c r="K70" s="25">
        <v>0</v>
      </c>
      <c r="L70" s="25">
        <v>0</v>
      </c>
      <c r="M70" s="25">
        <v>0</v>
      </c>
      <c r="N70" s="25">
        <v>0</v>
      </c>
      <c r="O70" s="25">
        <v>40</v>
      </c>
      <c r="P70" s="25">
        <v>0</v>
      </c>
      <c r="Q70" s="25">
        <v>12</v>
      </c>
      <c r="R70" s="25">
        <v>5</v>
      </c>
      <c r="S70" s="25">
        <v>57</v>
      </c>
      <c r="T70" s="25">
        <v>0</v>
      </c>
      <c r="U70" s="25">
        <v>57</v>
      </c>
      <c r="V70" s="25" t="s">
        <v>115</v>
      </c>
      <c r="W70" s="25" t="s">
        <v>116</v>
      </c>
      <c r="X70" s="25">
        <v>0.15</v>
      </c>
      <c r="Y70" s="25">
        <v>9</v>
      </c>
      <c r="Z70" s="25">
        <v>7</v>
      </c>
      <c r="AA70" s="25">
        <v>0</v>
      </c>
      <c r="AB70" s="25">
        <v>0</v>
      </c>
      <c r="AC70" s="25">
        <v>0</v>
      </c>
      <c r="AD70" s="25">
        <v>0</v>
      </c>
      <c r="AE70" s="25">
        <v>0</v>
      </c>
      <c r="AF70" s="25">
        <v>0</v>
      </c>
      <c r="AG70" s="25">
        <v>0</v>
      </c>
      <c r="AH70" s="25">
        <v>0</v>
      </c>
      <c r="AI70" s="25">
        <v>0</v>
      </c>
      <c r="AJ70" s="25">
        <v>0</v>
      </c>
      <c r="AK70" s="25">
        <v>0</v>
      </c>
      <c r="AL70" s="25">
        <v>0</v>
      </c>
      <c r="AM70" s="25" t="s">
        <v>1094</v>
      </c>
      <c r="AN70" s="25" t="s">
        <v>117</v>
      </c>
      <c r="AO70" s="25">
        <v>18</v>
      </c>
      <c r="AP70" s="25">
        <v>57</v>
      </c>
      <c r="AQ70" s="25" t="s">
        <v>116</v>
      </c>
      <c r="AR70" s="25">
        <v>5</v>
      </c>
      <c r="AS70" s="25">
        <v>5</v>
      </c>
      <c r="AT70" s="25">
        <v>5</v>
      </c>
      <c r="AU70" s="25">
        <v>5</v>
      </c>
      <c r="AV70" s="25">
        <v>5</v>
      </c>
      <c r="AW70" s="25">
        <v>5</v>
      </c>
      <c r="AX70" s="25">
        <v>4</v>
      </c>
      <c r="AY70" s="25">
        <v>4</v>
      </c>
      <c r="AZ70" s="25">
        <v>3</v>
      </c>
      <c r="BA70" s="25">
        <v>5</v>
      </c>
      <c r="BB70" s="25">
        <v>6</v>
      </c>
      <c r="BC70" s="25">
        <v>5</v>
      </c>
      <c r="BD70" s="37">
        <f t="shared" si="1"/>
        <v>8.771929824561403E-2</v>
      </c>
      <c r="BE70" s="25" t="s">
        <v>2609</v>
      </c>
      <c r="BF70" s="29">
        <v>99958</v>
      </c>
      <c r="BG70" s="30">
        <v>1753.6491228070176</v>
      </c>
      <c r="BH70" s="29">
        <v>77662</v>
      </c>
      <c r="BI70" s="30">
        <v>1362.4912280701753</v>
      </c>
      <c r="BJ70" s="29">
        <v>224579</v>
      </c>
      <c r="BK70" s="30">
        <v>3939.9824561403507</v>
      </c>
      <c r="BL70" s="29">
        <v>88569</v>
      </c>
      <c r="BM70" s="30">
        <v>1553.8421052631579</v>
      </c>
      <c r="BN70" s="29">
        <v>17100</v>
      </c>
      <c r="BO70" s="30">
        <v>300</v>
      </c>
      <c r="BP70" s="31">
        <v>507868</v>
      </c>
      <c r="BQ70" s="30">
        <v>8909.9649122807023</v>
      </c>
      <c r="BR70" s="25">
        <v>0</v>
      </c>
      <c r="BS70" s="25" t="b">
        <v>0</v>
      </c>
      <c r="BT70" s="25" t="b">
        <v>0</v>
      </c>
      <c r="BU70" s="25" t="b">
        <v>0</v>
      </c>
      <c r="BV70" s="25" t="b">
        <v>0</v>
      </c>
      <c r="BW70" s="25" t="b">
        <v>0</v>
      </c>
      <c r="BX70" s="25" t="b">
        <v>0</v>
      </c>
      <c r="BY70" s="25" t="b">
        <v>0</v>
      </c>
      <c r="BZ70" s="25" t="b">
        <v>0</v>
      </c>
      <c r="CA70" s="25" t="b">
        <v>0</v>
      </c>
      <c r="CB70" s="25" t="b">
        <v>0</v>
      </c>
      <c r="CC70" s="25" t="b">
        <v>0</v>
      </c>
      <c r="CD70" s="25" t="b">
        <v>0</v>
      </c>
      <c r="CE70" s="25" t="s">
        <v>498</v>
      </c>
      <c r="CF70" s="25" t="s">
        <v>331</v>
      </c>
      <c r="CG70" s="25" t="s">
        <v>332</v>
      </c>
      <c r="CH70" s="25" t="s">
        <v>333</v>
      </c>
      <c r="CI70" s="25" t="s">
        <v>1131</v>
      </c>
      <c r="CJ70" s="25" t="s">
        <v>1132</v>
      </c>
      <c r="CK70" s="25" t="s">
        <v>334</v>
      </c>
      <c r="CL70" s="25" t="s">
        <v>332</v>
      </c>
      <c r="CM70" s="25" t="s">
        <v>333</v>
      </c>
      <c r="CN70" s="25" t="s">
        <v>1131</v>
      </c>
      <c r="CO70" s="25" t="s">
        <v>1132</v>
      </c>
      <c r="CP70" s="25" t="s">
        <v>2610</v>
      </c>
      <c r="CQ70" s="25" t="s">
        <v>335</v>
      </c>
      <c r="CR70" s="25" t="s">
        <v>334</v>
      </c>
      <c r="CS70" s="25" t="s">
        <v>2611</v>
      </c>
      <c r="CT70" s="25" t="s">
        <v>2612</v>
      </c>
      <c r="CU70" s="25" t="b">
        <v>0</v>
      </c>
      <c r="CV70" s="25" t="b">
        <v>1</v>
      </c>
      <c r="CW70" s="25" t="s">
        <v>123</v>
      </c>
      <c r="CX70" s="25">
        <v>0</v>
      </c>
      <c r="CY70" s="25">
        <v>2</v>
      </c>
      <c r="CZ70" s="25">
        <v>0</v>
      </c>
      <c r="DA70" s="25" t="s">
        <v>116</v>
      </c>
      <c r="DB70" s="25" t="s">
        <v>2628</v>
      </c>
      <c r="DC70" s="25" t="s">
        <v>115</v>
      </c>
      <c r="DD70" s="25" t="s">
        <v>146</v>
      </c>
      <c r="DE70" s="25"/>
    </row>
    <row r="71" spans="1:109" hidden="1" x14ac:dyDescent="0.2">
      <c r="A71" s="24" t="s">
        <v>1143</v>
      </c>
      <c r="B71" s="25" t="s">
        <v>1144</v>
      </c>
      <c r="C71" s="25" t="s">
        <v>497</v>
      </c>
      <c r="D71" s="25" t="b">
        <v>0</v>
      </c>
      <c r="E71" s="25" t="s">
        <v>155</v>
      </c>
      <c r="F71" s="25" t="s">
        <v>156</v>
      </c>
      <c r="G71" s="25">
        <v>44104</v>
      </c>
      <c r="H71" s="25" t="s">
        <v>1526</v>
      </c>
      <c r="I71" s="25" t="s">
        <v>1656</v>
      </c>
      <c r="J71" s="25" t="s">
        <v>1657</v>
      </c>
      <c r="K71" s="25">
        <v>0</v>
      </c>
      <c r="L71" s="25">
        <v>0</v>
      </c>
      <c r="M71" s="25">
        <v>0</v>
      </c>
      <c r="N71" s="25">
        <v>0</v>
      </c>
      <c r="O71" s="25">
        <v>4</v>
      </c>
      <c r="P71" s="25">
        <v>37</v>
      </c>
      <c r="Q71" s="25">
        <v>23</v>
      </c>
      <c r="R71" s="25">
        <v>5</v>
      </c>
      <c r="S71" s="25">
        <v>69</v>
      </c>
      <c r="T71" s="25">
        <v>0</v>
      </c>
      <c r="U71" s="25">
        <v>69</v>
      </c>
      <c r="V71" s="25" t="s">
        <v>115</v>
      </c>
      <c r="W71" s="25" t="s">
        <v>116</v>
      </c>
      <c r="X71" s="25">
        <v>0.15</v>
      </c>
      <c r="Y71" s="25">
        <v>11</v>
      </c>
      <c r="Z71" s="25">
        <v>10</v>
      </c>
      <c r="AA71" s="25">
        <v>0</v>
      </c>
      <c r="AB71" s="25">
        <v>0</v>
      </c>
      <c r="AC71" s="25">
        <v>0</v>
      </c>
      <c r="AD71" s="25">
        <v>0</v>
      </c>
      <c r="AE71" s="25">
        <v>0</v>
      </c>
      <c r="AF71" s="25">
        <v>0</v>
      </c>
      <c r="AG71" s="25">
        <v>0</v>
      </c>
      <c r="AH71" s="25">
        <v>0</v>
      </c>
      <c r="AI71" s="25">
        <v>0</v>
      </c>
      <c r="AJ71" s="25">
        <v>0</v>
      </c>
      <c r="AK71" s="25">
        <v>0</v>
      </c>
      <c r="AL71" s="25">
        <v>0</v>
      </c>
      <c r="AM71" s="25" t="s">
        <v>1094</v>
      </c>
      <c r="AN71" s="25" t="s">
        <v>149</v>
      </c>
      <c r="AO71" s="25">
        <v>35</v>
      </c>
      <c r="AP71" s="25">
        <v>69</v>
      </c>
      <c r="AQ71" s="25" t="s">
        <v>115</v>
      </c>
      <c r="AR71" s="25">
        <v>5</v>
      </c>
      <c r="AS71" s="25">
        <v>5</v>
      </c>
      <c r="AT71" s="25">
        <v>4</v>
      </c>
      <c r="AU71" s="25">
        <v>6</v>
      </c>
      <c r="AV71" s="25">
        <v>7</v>
      </c>
      <c r="AW71" s="25">
        <v>5</v>
      </c>
      <c r="AX71" s="25">
        <v>6</v>
      </c>
      <c r="AY71" s="25">
        <v>6</v>
      </c>
      <c r="AZ71" s="25">
        <v>6</v>
      </c>
      <c r="BA71" s="25">
        <v>7</v>
      </c>
      <c r="BB71" s="25">
        <v>6</v>
      </c>
      <c r="BC71" s="25">
        <v>5</v>
      </c>
      <c r="BD71" s="37">
        <f t="shared" si="1"/>
        <v>7.2463768115942032E-2</v>
      </c>
      <c r="BE71" s="25" t="s">
        <v>2609</v>
      </c>
      <c r="BF71" s="29">
        <v>114832</v>
      </c>
      <c r="BG71" s="30">
        <v>1664.231884057971</v>
      </c>
      <c r="BH71" s="29">
        <v>153600</v>
      </c>
      <c r="BI71" s="30">
        <v>2226.086956521739</v>
      </c>
      <c r="BJ71" s="29">
        <v>230836</v>
      </c>
      <c r="BK71" s="30">
        <v>3345.449275362319</v>
      </c>
      <c r="BL71" s="29">
        <v>86255</v>
      </c>
      <c r="BM71" s="30">
        <v>1250.072463768116</v>
      </c>
      <c r="BN71" s="29">
        <v>40752</v>
      </c>
      <c r="BO71" s="30">
        <v>590.60869565217388</v>
      </c>
      <c r="BP71" s="31">
        <v>626275</v>
      </c>
      <c r="BQ71" s="30">
        <v>9076.4492753623181</v>
      </c>
      <c r="BR71" s="25">
        <v>0</v>
      </c>
      <c r="BS71" s="25" t="b">
        <v>0</v>
      </c>
      <c r="BT71" s="25" t="b">
        <v>0</v>
      </c>
      <c r="BU71" s="25" t="b">
        <v>0</v>
      </c>
      <c r="BV71" s="25" t="b">
        <v>0</v>
      </c>
      <c r="BW71" s="25" t="b">
        <v>0</v>
      </c>
      <c r="BX71" s="25" t="b">
        <v>0</v>
      </c>
      <c r="BY71" s="25" t="b">
        <v>0</v>
      </c>
      <c r="BZ71" s="25" t="b">
        <v>0</v>
      </c>
      <c r="CA71" s="25" t="b">
        <v>0</v>
      </c>
      <c r="CB71" s="25" t="b">
        <v>0</v>
      </c>
      <c r="CC71" s="25" t="b">
        <v>0</v>
      </c>
      <c r="CD71" s="25" t="b">
        <v>0</v>
      </c>
      <c r="CE71" s="25" t="s">
        <v>498</v>
      </c>
      <c r="CF71" s="25" t="s">
        <v>331</v>
      </c>
      <c r="CG71" s="25" t="s">
        <v>332</v>
      </c>
      <c r="CH71" s="25" t="s">
        <v>333</v>
      </c>
      <c r="CI71" s="25" t="s">
        <v>1131</v>
      </c>
      <c r="CJ71" s="25" t="s">
        <v>1132</v>
      </c>
      <c r="CK71" s="25" t="s">
        <v>334</v>
      </c>
      <c r="CL71" s="25" t="s">
        <v>332</v>
      </c>
      <c r="CM71" s="25" t="s">
        <v>333</v>
      </c>
      <c r="CN71" s="25" t="s">
        <v>1131</v>
      </c>
      <c r="CO71" s="25" t="s">
        <v>1132</v>
      </c>
      <c r="CP71" s="25" t="s">
        <v>2610</v>
      </c>
      <c r="CQ71" s="25" t="s">
        <v>335</v>
      </c>
      <c r="CR71" s="25" t="s">
        <v>334</v>
      </c>
      <c r="CS71" s="25" t="s">
        <v>2611</v>
      </c>
      <c r="CT71" s="25" t="s">
        <v>2612</v>
      </c>
      <c r="CU71" s="25" t="b">
        <v>0</v>
      </c>
      <c r="CV71" s="25" t="b">
        <v>1</v>
      </c>
      <c r="CW71" s="25" t="s">
        <v>123</v>
      </c>
      <c r="CX71" s="25">
        <v>0</v>
      </c>
      <c r="CY71" s="25">
        <v>1</v>
      </c>
      <c r="CZ71" s="25">
        <v>0</v>
      </c>
      <c r="DA71" s="25" t="s">
        <v>116</v>
      </c>
      <c r="DB71" s="25" t="s">
        <v>2628</v>
      </c>
      <c r="DC71" s="25" t="s">
        <v>115</v>
      </c>
      <c r="DD71" s="25" t="s">
        <v>146</v>
      </c>
      <c r="DE71" s="25"/>
    </row>
    <row r="72" spans="1:109" hidden="1" x14ac:dyDescent="0.2">
      <c r="A72" s="24" t="s">
        <v>950</v>
      </c>
      <c r="B72" s="25" t="s">
        <v>951</v>
      </c>
      <c r="C72" s="25" t="s">
        <v>952</v>
      </c>
      <c r="D72" s="25" t="b">
        <v>0</v>
      </c>
      <c r="E72" s="25" t="s">
        <v>155</v>
      </c>
      <c r="F72" s="25" t="s">
        <v>156</v>
      </c>
      <c r="G72" s="25">
        <v>44106</v>
      </c>
      <c r="H72" s="25" t="s">
        <v>1526</v>
      </c>
      <c r="I72" s="25" t="s">
        <v>303</v>
      </c>
      <c r="J72" s="25" t="s">
        <v>953</v>
      </c>
      <c r="K72" s="25">
        <v>0</v>
      </c>
      <c r="L72" s="25">
        <v>39</v>
      </c>
      <c r="M72" s="25">
        <v>18</v>
      </c>
      <c r="N72" s="25">
        <v>0</v>
      </c>
      <c r="O72" s="25">
        <v>50</v>
      </c>
      <c r="P72" s="25">
        <v>10</v>
      </c>
      <c r="Q72" s="25">
        <v>0</v>
      </c>
      <c r="R72" s="25">
        <v>0</v>
      </c>
      <c r="S72" s="25">
        <v>60</v>
      </c>
      <c r="T72" s="25">
        <v>0</v>
      </c>
      <c r="U72" s="25">
        <v>60</v>
      </c>
      <c r="V72" s="25" t="s">
        <v>116</v>
      </c>
      <c r="W72" s="25" t="s">
        <v>115</v>
      </c>
      <c r="X72" s="25">
        <v>0.15</v>
      </c>
      <c r="Y72" s="25">
        <v>9</v>
      </c>
      <c r="Z72" s="25">
        <v>9</v>
      </c>
      <c r="AA72" s="25">
        <v>0</v>
      </c>
      <c r="AB72" s="25">
        <v>0</v>
      </c>
      <c r="AC72" s="25">
        <v>0</v>
      </c>
      <c r="AD72" s="25">
        <v>0</v>
      </c>
      <c r="AE72" s="25">
        <v>0</v>
      </c>
      <c r="AF72" s="25">
        <v>0</v>
      </c>
      <c r="AG72" s="25">
        <v>0</v>
      </c>
      <c r="AH72" s="25">
        <v>0</v>
      </c>
      <c r="AI72" s="25">
        <v>0</v>
      </c>
      <c r="AJ72" s="25">
        <v>0</v>
      </c>
      <c r="AK72" s="25">
        <v>0</v>
      </c>
      <c r="AL72" s="25">
        <v>0</v>
      </c>
      <c r="AM72" s="25" t="s">
        <v>1093</v>
      </c>
      <c r="AN72" s="25" t="s">
        <v>117</v>
      </c>
      <c r="AO72" s="25">
        <v>60</v>
      </c>
      <c r="AP72" s="25">
        <v>60</v>
      </c>
      <c r="AQ72" s="25" t="s">
        <v>116</v>
      </c>
      <c r="AR72" s="25">
        <v>0</v>
      </c>
      <c r="AS72" s="25">
        <v>0</v>
      </c>
      <c r="AT72" s="25">
        <v>1</v>
      </c>
      <c r="AU72" s="25">
        <v>0</v>
      </c>
      <c r="AV72" s="25">
        <v>0</v>
      </c>
      <c r="AW72" s="25">
        <v>1</v>
      </c>
      <c r="AX72" s="25">
        <v>0</v>
      </c>
      <c r="AY72" s="25">
        <v>0</v>
      </c>
      <c r="AZ72" s="25">
        <v>0</v>
      </c>
      <c r="BA72" s="25">
        <v>0</v>
      </c>
      <c r="BB72" s="25">
        <v>0</v>
      </c>
      <c r="BC72" s="25">
        <v>2</v>
      </c>
      <c r="BD72" s="37">
        <f t="shared" si="1"/>
        <v>3.3333333333333333E-2</v>
      </c>
      <c r="BE72" s="25">
        <v>0</v>
      </c>
      <c r="BF72" s="29">
        <v>146980</v>
      </c>
      <c r="BG72" s="30">
        <v>2449.6666666666665</v>
      </c>
      <c r="BH72" s="29">
        <v>138012</v>
      </c>
      <c r="BI72" s="30">
        <v>2300.1999999999998</v>
      </c>
      <c r="BJ72" s="29">
        <v>121382</v>
      </c>
      <c r="BK72" s="30">
        <v>2023.0333333333333</v>
      </c>
      <c r="BL72" s="29">
        <v>43564</v>
      </c>
      <c r="BM72" s="30">
        <v>726.06666666666672</v>
      </c>
      <c r="BN72" s="29">
        <v>21493</v>
      </c>
      <c r="BO72" s="30">
        <v>358.21666666666664</v>
      </c>
      <c r="BP72" s="31">
        <v>471431</v>
      </c>
      <c r="BQ72" s="30">
        <v>7857.1833333333334</v>
      </c>
      <c r="BR72" s="25">
        <v>0</v>
      </c>
      <c r="BS72" s="25" t="b">
        <v>0</v>
      </c>
      <c r="BT72" s="25" t="b">
        <v>0</v>
      </c>
      <c r="BU72" s="25" t="b">
        <v>0</v>
      </c>
      <c r="BV72" s="25" t="b">
        <v>0</v>
      </c>
      <c r="BW72" s="25" t="b">
        <v>0</v>
      </c>
      <c r="BX72" s="25" t="b">
        <v>0</v>
      </c>
      <c r="BY72" s="25" t="b">
        <v>0</v>
      </c>
      <c r="BZ72" s="25" t="b">
        <v>0</v>
      </c>
      <c r="CA72" s="25" t="b">
        <v>0</v>
      </c>
      <c r="CB72" s="25" t="b">
        <v>0</v>
      </c>
      <c r="CC72" s="25" t="b">
        <v>0</v>
      </c>
      <c r="CD72" s="25" t="b">
        <v>0</v>
      </c>
      <c r="CE72" s="25" t="s">
        <v>951</v>
      </c>
      <c r="CF72" s="25" t="s">
        <v>198</v>
      </c>
      <c r="CG72" s="25" t="s">
        <v>954</v>
      </c>
      <c r="CH72" s="25" t="s">
        <v>193</v>
      </c>
      <c r="CI72" s="25" t="s">
        <v>938</v>
      </c>
      <c r="CJ72" s="25" t="s">
        <v>2662</v>
      </c>
      <c r="CK72" s="25" t="s">
        <v>187</v>
      </c>
      <c r="CL72" s="25" t="s">
        <v>228</v>
      </c>
      <c r="CM72" s="25" t="s">
        <v>193</v>
      </c>
      <c r="CN72" s="25" t="s">
        <v>2629</v>
      </c>
      <c r="CO72" s="25" t="s">
        <v>2630</v>
      </c>
      <c r="CP72" s="25" t="s">
        <v>189</v>
      </c>
      <c r="CQ72" s="25" t="s">
        <v>1138</v>
      </c>
      <c r="CR72" s="25" t="s">
        <v>187</v>
      </c>
      <c r="CS72" s="25" t="s">
        <v>191</v>
      </c>
      <c r="CT72" s="25" t="s">
        <v>2631</v>
      </c>
      <c r="CU72" s="25" t="b">
        <v>1</v>
      </c>
      <c r="CV72" s="25" t="b">
        <v>0</v>
      </c>
      <c r="CW72" s="25" t="s">
        <v>131</v>
      </c>
      <c r="CX72" s="25">
        <v>0</v>
      </c>
      <c r="CY72" s="25">
        <v>2</v>
      </c>
      <c r="CZ72" s="25">
        <v>0</v>
      </c>
      <c r="DA72" s="25" t="s">
        <v>115</v>
      </c>
      <c r="DB72" s="25">
        <v>0</v>
      </c>
      <c r="DC72" s="25" t="s">
        <v>116</v>
      </c>
      <c r="DD72" s="25">
        <v>0</v>
      </c>
      <c r="DE72" s="25"/>
    </row>
    <row r="73" spans="1:109" hidden="1" x14ac:dyDescent="0.2">
      <c r="A73" s="24" t="s">
        <v>1145</v>
      </c>
      <c r="B73" s="25" t="s">
        <v>1146</v>
      </c>
      <c r="C73" s="25" t="s">
        <v>1147</v>
      </c>
      <c r="D73" s="25" t="b">
        <v>1</v>
      </c>
      <c r="E73" s="25" t="s">
        <v>155</v>
      </c>
      <c r="F73" s="25" t="s">
        <v>156</v>
      </c>
      <c r="G73" s="25">
        <v>44102</v>
      </c>
      <c r="H73" s="25" t="s">
        <v>1526</v>
      </c>
      <c r="I73" s="25" t="s">
        <v>239</v>
      </c>
      <c r="J73" s="25" t="s">
        <v>1658</v>
      </c>
      <c r="K73" s="25">
        <v>0</v>
      </c>
      <c r="L73" s="25">
        <v>0</v>
      </c>
      <c r="M73" s="25">
        <v>2</v>
      </c>
      <c r="N73" s="25">
        <v>0</v>
      </c>
      <c r="O73" s="25">
        <v>0</v>
      </c>
      <c r="P73" s="25">
        <v>0</v>
      </c>
      <c r="Q73" s="25">
        <v>22</v>
      </c>
      <c r="R73" s="25">
        <v>0</v>
      </c>
      <c r="S73" s="25">
        <v>22</v>
      </c>
      <c r="T73" s="25">
        <v>0</v>
      </c>
      <c r="U73" s="25">
        <v>22</v>
      </c>
      <c r="V73" s="25" t="s">
        <v>115</v>
      </c>
      <c r="W73" s="25" t="s">
        <v>116</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t="s">
        <v>1094</v>
      </c>
      <c r="AN73" s="25" t="s">
        <v>149</v>
      </c>
      <c r="AO73" s="25">
        <v>22</v>
      </c>
      <c r="AP73" s="25">
        <v>22</v>
      </c>
      <c r="AQ73" s="25" t="s">
        <v>115</v>
      </c>
      <c r="AR73" s="25">
        <v>0</v>
      </c>
      <c r="AS73" s="25">
        <v>0</v>
      </c>
      <c r="AT73" s="25">
        <v>0</v>
      </c>
      <c r="AU73" s="25">
        <v>0</v>
      </c>
      <c r="AV73" s="25">
        <v>0</v>
      </c>
      <c r="AW73" s="25">
        <v>0</v>
      </c>
      <c r="AX73" s="25">
        <v>0</v>
      </c>
      <c r="AY73" s="25">
        <v>0</v>
      </c>
      <c r="AZ73" s="25">
        <v>0</v>
      </c>
      <c r="BA73" s="25">
        <v>0</v>
      </c>
      <c r="BB73" s="25">
        <v>0</v>
      </c>
      <c r="BC73" s="25">
        <v>0</v>
      </c>
      <c r="BD73" s="37">
        <f t="shared" si="1"/>
        <v>0</v>
      </c>
      <c r="BE73" s="25">
        <v>0</v>
      </c>
      <c r="BF73" s="29">
        <v>64762</v>
      </c>
      <c r="BG73" s="30">
        <v>2943.7272727272725</v>
      </c>
      <c r="BH73" s="29">
        <v>35840</v>
      </c>
      <c r="BI73" s="30">
        <v>1629.090909090909</v>
      </c>
      <c r="BJ73" s="29">
        <v>52352</v>
      </c>
      <c r="BK73" s="30">
        <v>2379.6363636363635</v>
      </c>
      <c r="BL73" s="29">
        <v>31687</v>
      </c>
      <c r="BM73" s="30">
        <v>1440.3181818181818</v>
      </c>
      <c r="BN73" s="29">
        <v>7428</v>
      </c>
      <c r="BO73" s="30">
        <v>337.63636363636363</v>
      </c>
      <c r="BP73" s="31">
        <v>192069</v>
      </c>
      <c r="BQ73" s="30">
        <v>8730.4090909090901</v>
      </c>
      <c r="BR73" s="25">
        <v>0</v>
      </c>
      <c r="BS73" s="25" t="b">
        <v>0</v>
      </c>
      <c r="BT73" s="25" t="b">
        <v>0</v>
      </c>
      <c r="BU73" s="25" t="b">
        <v>0</v>
      </c>
      <c r="BV73" s="25" t="b">
        <v>0</v>
      </c>
      <c r="BW73" s="25" t="b">
        <v>0</v>
      </c>
      <c r="BX73" s="25" t="b">
        <v>0</v>
      </c>
      <c r="BY73" s="25" t="b">
        <v>0</v>
      </c>
      <c r="BZ73" s="25" t="b">
        <v>0</v>
      </c>
      <c r="CA73" s="25" t="b">
        <v>0</v>
      </c>
      <c r="CB73" s="25" t="b">
        <v>0</v>
      </c>
      <c r="CC73" s="25" t="b">
        <v>0</v>
      </c>
      <c r="CD73" s="25" t="b">
        <v>0</v>
      </c>
      <c r="CE73" s="25" t="s">
        <v>1146</v>
      </c>
      <c r="CF73" s="25" t="s">
        <v>198</v>
      </c>
      <c r="CG73" s="25" t="s">
        <v>954</v>
      </c>
      <c r="CH73" s="25" t="s">
        <v>193</v>
      </c>
      <c r="CI73" s="25" t="s">
        <v>938</v>
      </c>
      <c r="CJ73" s="25" t="s">
        <v>947</v>
      </c>
      <c r="CK73" s="25" t="s">
        <v>187</v>
      </c>
      <c r="CL73" s="25" t="s">
        <v>228</v>
      </c>
      <c r="CM73" s="25" t="s">
        <v>193</v>
      </c>
      <c r="CN73" s="25" t="s">
        <v>2629</v>
      </c>
      <c r="CO73" s="25" t="s">
        <v>2630</v>
      </c>
      <c r="CP73" s="25" t="s">
        <v>189</v>
      </c>
      <c r="CQ73" s="25" t="s">
        <v>1138</v>
      </c>
      <c r="CR73" s="25" t="s">
        <v>187</v>
      </c>
      <c r="CS73" s="25" t="s">
        <v>191</v>
      </c>
      <c r="CT73" s="25" t="s">
        <v>2631</v>
      </c>
      <c r="CU73" s="25" t="b">
        <v>1</v>
      </c>
      <c r="CV73" s="25" t="b">
        <v>0</v>
      </c>
      <c r="CW73" s="25" t="s">
        <v>131</v>
      </c>
      <c r="CX73" s="25">
        <v>0</v>
      </c>
      <c r="CY73" s="25">
        <v>1</v>
      </c>
      <c r="CZ73" s="25">
        <v>0</v>
      </c>
      <c r="DA73" s="25" t="s">
        <v>115</v>
      </c>
      <c r="DB73" s="25">
        <v>0</v>
      </c>
      <c r="DC73" s="25" t="s">
        <v>116</v>
      </c>
      <c r="DD73" s="25">
        <v>0</v>
      </c>
      <c r="DE73" s="25"/>
    </row>
    <row r="74" spans="1:109" hidden="1" x14ac:dyDescent="0.2">
      <c r="A74" s="24" t="s">
        <v>1148</v>
      </c>
      <c r="B74" s="25" t="s">
        <v>1149</v>
      </c>
      <c r="C74" s="25" t="s">
        <v>1659</v>
      </c>
      <c r="D74" s="25" t="b">
        <v>1</v>
      </c>
      <c r="E74" s="25" t="s">
        <v>155</v>
      </c>
      <c r="F74" s="25" t="s">
        <v>156</v>
      </c>
      <c r="G74" s="25">
        <v>44102</v>
      </c>
      <c r="H74" s="25" t="s">
        <v>1526</v>
      </c>
      <c r="I74" s="25" t="s">
        <v>239</v>
      </c>
      <c r="J74" s="25" t="s">
        <v>1658</v>
      </c>
      <c r="K74" s="25">
        <v>0</v>
      </c>
      <c r="L74" s="25">
        <v>0</v>
      </c>
      <c r="M74" s="25">
        <v>5</v>
      </c>
      <c r="N74" s="25">
        <v>0</v>
      </c>
      <c r="O74" s="25">
        <v>0</v>
      </c>
      <c r="P74" s="25">
        <v>0</v>
      </c>
      <c r="Q74" s="25">
        <v>30</v>
      </c>
      <c r="R74" s="25">
        <v>0</v>
      </c>
      <c r="S74" s="25">
        <v>30</v>
      </c>
      <c r="T74" s="25">
        <v>0</v>
      </c>
      <c r="U74" s="25">
        <v>30</v>
      </c>
      <c r="V74" s="25" t="s">
        <v>115</v>
      </c>
      <c r="W74" s="25" t="s">
        <v>116</v>
      </c>
      <c r="X74" s="25">
        <v>0.04</v>
      </c>
      <c r="Y74" s="25">
        <v>2</v>
      </c>
      <c r="Z74" s="25">
        <v>2</v>
      </c>
      <c r="AA74" s="25">
        <v>0</v>
      </c>
      <c r="AB74" s="25">
        <v>0</v>
      </c>
      <c r="AC74" s="25">
        <v>0</v>
      </c>
      <c r="AD74" s="25">
        <v>0</v>
      </c>
      <c r="AE74" s="25">
        <v>0</v>
      </c>
      <c r="AF74" s="25">
        <v>0</v>
      </c>
      <c r="AG74" s="25">
        <v>0</v>
      </c>
      <c r="AH74" s="25">
        <v>0</v>
      </c>
      <c r="AI74" s="25">
        <v>0</v>
      </c>
      <c r="AJ74" s="25">
        <v>0</v>
      </c>
      <c r="AK74" s="25">
        <v>0</v>
      </c>
      <c r="AL74" s="25">
        <v>0</v>
      </c>
      <c r="AM74" s="25" t="s">
        <v>1094</v>
      </c>
      <c r="AN74" s="25" t="s">
        <v>149</v>
      </c>
      <c r="AO74" s="25">
        <v>30</v>
      </c>
      <c r="AP74" s="25">
        <v>30</v>
      </c>
      <c r="AQ74" s="25" t="s">
        <v>115</v>
      </c>
      <c r="AR74" s="25">
        <v>1</v>
      </c>
      <c r="AS74" s="25">
        <v>0</v>
      </c>
      <c r="AT74" s="25">
        <v>0</v>
      </c>
      <c r="AU74" s="25">
        <v>0</v>
      </c>
      <c r="AV74" s="25">
        <v>0</v>
      </c>
      <c r="AW74" s="25">
        <v>1</v>
      </c>
      <c r="AX74" s="25">
        <v>0</v>
      </c>
      <c r="AY74" s="25">
        <v>0</v>
      </c>
      <c r="AZ74" s="25">
        <v>0</v>
      </c>
      <c r="BA74" s="25">
        <v>0</v>
      </c>
      <c r="BB74" s="25">
        <v>0</v>
      </c>
      <c r="BC74" s="25">
        <v>1</v>
      </c>
      <c r="BD74" s="37">
        <f t="shared" si="1"/>
        <v>3.3333333333333333E-2</v>
      </c>
      <c r="BE74" s="25">
        <v>0</v>
      </c>
      <c r="BF74" s="29">
        <v>89795</v>
      </c>
      <c r="BG74" s="30">
        <v>2993.1666666666665</v>
      </c>
      <c r="BH74" s="29">
        <v>65005</v>
      </c>
      <c r="BI74" s="30">
        <v>2166.8333333333335</v>
      </c>
      <c r="BJ74" s="29">
        <v>67178</v>
      </c>
      <c r="BK74" s="30">
        <v>2239.2666666666669</v>
      </c>
      <c r="BL74" s="29">
        <v>35604</v>
      </c>
      <c r="BM74" s="30">
        <v>1186.8</v>
      </c>
      <c r="BN74" s="29">
        <v>9748</v>
      </c>
      <c r="BO74" s="30">
        <v>324.93333333333334</v>
      </c>
      <c r="BP74" s="31">
        <v>267330</v>
      </c>
      <c r="BQ74" s="30">
        <v>8911</v>
      </c>
      <c r="BR74" s="25">
        <v>0</v>
      </c>
      <c r="BS74" s="25" t="b">
        <v>0</v>
      </c>
      <c r="BT74" s="25" t="b">
        <v>0</v>
      </c>
      <c r="BU74" s="25" t="b">
        <v>0</v>
      </c>
      <c r="BV74" s="25" t="b">
        <v>0</v>
      </c>
      <c r="BW74" s="25" t="b">
        <v>0</v>
      </c>
      <c r="BX74" s="25" t="b">
        <v>0</v>
      </c>
      <c r="BY74" s="25" t="b">
        <v>0</v>
      </c>
      <c r="BZ74" s="25" t="b">
        <v>0</v>
      </c>
      <c r="CA74" s="25" t="b">
        <v>0</v>
      </c>
      <c r="CB74" s="25" t="b">
        <v>0</v>
      </c>
      <c r="CC74" s="25" t="b">
        <v>0</v>
      </c>
      <c r="CD74" s="25" t="b">
        <v>0</v>
      </c>
      <c r="CE74" s="25" t="s">
        <v>2663</v>
      </c>
      <c r="CF74" s="25" t="s">
        <v>198</v>
      </c>
      <c r="CG74" s="25" t="s">
        <v>954</v>
      </c>
      <c r="CH74" s="25" t="s">
        <v>193</v>
      </c>
      <c r="CI74" s="25" t="s">
        <v>938</v>
      </c>
      <c r="CJ74" s="25" t="s">
        <v>947</v>
      </c>
      <c r="CK74" s="25" t="s">
        <v>187</v>
      </c>
      <c r="CL74" s="25" t="s">
        <v>228</v>
      </c>
      <c r="CM74" s="25" t="s">
        <v>193</v>
      </c>
      <c r="CN74" s="25" t="s">
        <v>2629</v>
      </c>
      <c r="CO74" s="25" t="s">
        <v>2630</v>
      </c>
      <c r="CP74" s="25" t="s">
        <v>189</v>
      </c>
      <c r="CQ74" s="25" t="s">
        <v>1138</v>
      </c>
      <c r="CR74" s="25" t="s">
        <v>187</v>
      </c>
      <c r="CS74" s="25" t="s">
        <v>191</v>
      </c>
      <c r="CT74" s="25" t="s">
        <v>2631</v>
      </c>
      <c r="CU74" s="25" t="b">
        <v>1</v>
      </c>
      <c r="CV74" s="25" t="b">
        <v>0</v>
      </c>
      <c r="CW74" s="25" t="s">
        <v>131</v>
      </c>
      <c r="CX74" s="25">
        <v>0</v>
      </c>
      <c r="CY74" s="25">
        <v>1</v>
      </c>
      <c r="CZ74" s="25">
        <v>0</v>
      </c>
      <c r="DA74" s="25" t="s">
        <v>115</v>
      </c>
      <c r="DB74" s="25">
        <v>0</v>
      </c>
      <c r="DC74" s="25" t="s">
        <v>116</v>
      </c>
      <c r="DD74" s="25">
        <v>0</v>
      </c>
      <c r="DE74" s="25"/>
    </row>
    <row r="75" spans="1:109" hidden="1" x14ac:dyDescent="0.2">
      <c r="A75" s="24" t="s">
        <v>1150</v>
      </c>
      <c r="B75" s="25" t="s">
        <v>1660</v>
      </c>
      <c r="C75" s="25" t="s">
        <v>1661</v>
      </c>
      <c r="D75" s="25" t="b">
        <v>1</v>
      </c>
      <c r="E75" s="25" t="s">
        <v>155</v>
      </c>
      <c r="F75" s="25" t="s">
        <v>156</v>
      </c>
      <c r="G75" s="25">
        <v>44194</v>
      </c>
      <c r="H75" s="25" t="s">
        <v>1526</v>
      </c>
      <c r="I75" s="25" t="s">
        <v>1620</v>
      </c>
      <c r="J75" s="25" t="s">
        <v>1621</v>
      </c>
      <c r="K75" s="25">
        <v>0</v>
      </c>
      <c r="L75" s="25">
        <v>5</v>
      </c>
      <c r="M75" s="25">
        <v>0</v>
      </c>
      <c r="N75" s="25">
        <v>0</v>
      </c>
      <c r="O75" s="25">
        <v>5</v>
      </c>
      <c r="P75" s="25">
        <v>22</v>
      </c>
      <c r="Q75" s="25">
        <v>0</v>
      </c>
      <c r="R75" s="25">
        <v>0</v>
      </c>
      <c r="S75" s="25">
        <v>27</v>
      </c>
      <c r="T75" s="25">
        <v>0</v>
      </c>
      <c r="U75" s="25">
        <v>27</v>
      </c>
      <c r="V75" s="25" t="s">
        <v>115</v>
      </c>
      <c r="W75" s="25" t="s">
        <v>116</v>
      </c>
      <c r="X75" s="25">
        <v>0.03</v>
      </c>
      <c r="Y75" s="25">
        <v>1</v>
      </c>
      <c r="Z75" s="25">
        <v>1</v>
      </c>
      <c r="AA75" s="25">
        <v>0</v>
      </c>
      <c r="AB75" s="25">
        <v>0</v>
      </c>
      <c r="AC75" s="25">
        <v>0</v>
      </c>
      <c r="AD75" s="25">
        <v>0</v>
      </c>
      <c r="AE75" s="25">
        <v>0</v>
      </c>
      <c r="AF75" s="25">
        <v>0</v>
      </c>
      <c r="AG75" s="25">
        <v>0.08</v>
      </c>
      <c r="AH75" s="25">
        <v>3</v>
      </c>
      <c r="AI75" s="25">
        <v>3</v>
      </c>
      <c r="AJ75" s="25">
        <v>0</v>
      </c>
      <c r="AK75" s="25">
        <v>0</v>
      </c>
      <c r="AL75" s="25">
        <v>0</v>
      </c>
      <c r="AM75" s="25" t="s">
        <v>1094</v>
      </c>
      <c r="AN75" s="25" t="s">
        <v>133</v>
      </c>
      <c r="AO75" s="25">
        <v>4</v>
      </c>
      <c r="AP75" s="25">
        <v>4</v>
      </c>
      <c r="AQ75" s="25" t="s">
        <v>115</v>
      </c>
      <c r="AR75" s="25">
        <v>0</v>
      </c>
      <c r="AS75" s="25">
        <v>0</v>
      </c>
      <c r="AT75" s="25">
        <v>0</v>
      </c>
      <c r="AU75" s="25">
        <v>0</v>
      </c>
      <c r="AV75" s="25">
        <v>0</v>
      </c>
      <c r="AW75" s="25">
        <v>0</v>
      </c>
      <c r="AX75" s="25">
        <v>0</v>
      </c>
      <c r="AY75" s="25">
        <v>0</v>
      </c>
      <c r="AZ75" s="25">
        <v>0</v>
      </c>
      <c r="BA75" s="25">
        <v>0</v>
      </c>
      <c r="BB75" s="25">
        <v>0</v>
      </c>
      <c r="BC75" s="25">
        <v>0</v>
      </c>
      <c r="BD75" s="37">
        <f t="shared" si="1"/>
        <v>0</v>
      </c>
      <c r="BE75" s="25">
        <v>0</v>
      </c>
      <c r="BF75" s="29">
        <v>67404</v>
      </c>
      <c r="BG75" s="30">
        <v>2496.4444444444443</v>
      </c>
      <c r="BH75" s="29">
        <v>40199</v>
      </c>
      <c r="BI75" s="30">
        <v>1488.851851851852</v>
      </c>
      <c r="BJ75" s="29">
        <v>92198</v>
      </c>
      <c r="BK75" s="30">
        <v>3414.7407407407409</v>
      </c>
      <c r="BL75" s="29">
        <v>24558</v>
      </c>
      <c r="BM75" s="30">
        <v>909.55555555555554</v>
      </c>
      <c r="BN75" s="34">
        <v>10026</v>
      </c>
      <c r="BO75" s="30">
        <v>371.33333333333331</v>
      </c>
      <c r="BP75" s="31">
        <v>234385</v>
      </c>
      <c r="BQ75" s="30">
        <v>8680.9259259259252</v>
      </c>
      <c r="BR75" s="25">
        <v>0</v>
      </c>
      <c r="BS75" s="25" t="b">
        <v>0</v>
      </c>
      <c r="BT75" s="25" t="b">
        <v>0</v>
      </c>
      <c r="BU75" s="25" t="b">
        <v>0</v>
      </c>
      <c r="BV75" s="25" t="b">
        <v>0</v>
      </c>
      <c r="BW75" s="25" t="b">
        <v>0</v>
      </c>
      <c r="BX75" s="25" t="b">
        <v>0</v>
      </c>
      <c r="BY75" s="25" t="b">
        <v>0</v>
      </c>
      <c r="BZ75" s="25" t="b">
        <v>0</v>
      </c>
      <c r="CA75" s="25" t="b">
        <v>0</v>
      </c>
      <c r="CB75" s="25" t="b">
        <v>0</v>
      </c>
      <c r="CC75" s="25" t="b">
        <v>0</v>
      </c>
      <c r="CD75" s="25" t="b">
        <v>0</v>
      </c>
      <c r="CE75" s="25" t="s">
        <v>2664</v>
      </c>
      <c r="CF75" s="25" t="s">
        <v>198</v>
      </c>
      <c r="CG75" s="25" t="s">
        <v>954</v>
      </c>
      <c r="CH75" s="25" t="s">
        <v>193</v>
      </c>
      <c r="CI75" s="25" t="s">
        <v>938</v>
      </c>
      <c r="CJ75" s="25" t="s">
        <v>947</v>
      </c>
      <c r="CK75" s="25" t="s">
        <v>187</v>
      </c>
      <c r="CL75" s="25" t="s">
        <v>228</v>
      </c>
      <c r="CM75" s="25" t="s">
        <v>193</v>
      </c>
      <c r="CN75" s="25" t="s">
        <v>2629</v>
      </c>
      <c r="CO75" s="25" t="s">
        <v>2630</v>
      </c>
      <c r="CP75" s="25" t="s">
        <v>189</v>
      </c>
      <c r="CQ75" s="25" t="s">
        <v>1138</v>
      </c>
      <c r="CR75" s="25" t="s">
        <v>187</v>
      </c>
      <c r="CS75" s="25" t="s">
        <v>191</v>
      </c>
      <c r="CT75" s="25" t="s">
        <v>2631</v>
      </c>
      <c r="CU75" s="25" t="b">
        <v>1</v>
      </c>
      <c r="CV75" s="25" t="b">
        <v>0</v>
      </c>
      <c r="CW75" s="25" t="s">
        <v>131</v>
      </c>
      <c r="CX75" s="25">
        <v>0</v>
      </c>
      <c r="CY75" s="25">
        <v>1</v>
      </c>
      <c r="CZ75" s="25">
        <v>0</v>
      </c>
      <c r="DA75" s="25" t="s">
        <v>115</v>
      </c>
      <c r="DB75" s="25">
        <v>0</v>
      </c>
      <c r="DC75" s="25" t="s">
        <v>116</v>
      </c>
      <c r="DD75" s="25">
        <v>0</v>
      </c>
      <c r="DE75" s="25"/>
    </row>
    <row r="76" spans="1:109" hidden="1" x14ac:dyDescent="0.2">
      <c r="A76" s="24" t="s">
        <v>1151</v>
      </c>
      <c r="B76" s="25" t="s">
        <v>625</v>
      </c>
      <c r="C76" s="25" t="s">
        <v>626</v>
      </c>
      <c r="D76" s="25" t="b">
        <v>0</v>
      </c>
      <c r="E76" s="25" t="s">
        <v>155</v>
      </c>
      <c r="F76" s="25" t="s">
        <v>156</v>
      </c>
      <c r="G76" s="25">
        <v>44105</v>
      </c>
      <c r="H76" s="25" t="s">
        <v>1526</v>
      </c>
      <c r="I76" s="25" t="s">
        <v>627</v>
      </c>
      <c r="J76" s="25" t="s">
        <v>628</v>
      </c>
      <c r="K76" s="25">
        <v>0</v>
      </c>
      <c r="L76" s="25">
        <v>0</v>
      </c>
      <c r="M76" s="25">
        <v>0</v>
      </c>
      <c r="N76" s="25">
        <v>0</v>
      </c>
      <c r="O76" s="25">
        <v>33</v>
      </c>
      <c r="P76" s="25">
        <v>10</v>
      </c>
      <c r="Q76" s="25">
        <v>0</v>
      </c>
      <c r="R76" s="25">
        <v>0</v>
      </c>
      <c r="S76" s="25">
        <v>43</v>
      </c>
      <c r="T76" s="25">
        <v>0</v>
      </c>
      <c r="U76" s="25">
        <v>43</v>
      </c>
      <c r="V76" s="25" t="s">
        <v>116</v>
      </c>
      <c r="W76" s="25" t="s">
        <v>115</v>
      </c>
      <c r="X76" s="25">
        <v>0.28000000000000003</v>
      </c>
      <c r="Y76" s="25">
        <v>13</v>
      </c>
      <c r="Z76" s="25">
        <v>12</v>
      </c>
      <c r="AA76" s="25">
        <v>0</v>
      </c>
      <c r="AB76" s="25">
        <v>0</v>
      </c>
      <c r="AC76" s="25">
        <v>0</v>
      </c>
      <c r="AD76" s="25">
        <v>0</v>
      </c>
      <c r="AE76" s="25">
        <v>0</v>
      </c>
      <c r="AF76" s="25">
        <v>0</v>
      </c>
      <c r="AG76" s="25">
        <v>0</v>
      </c>
      <c r="AH76" s="25">
        <v>0</v>
      </c>
      <c r="AI76" s="25">
        <v>0</v>
      </c>
      <c r="AJ76" s="25">
        <v>0</v>
      </c>
      <c r="AK76" s="25">
        <v>0</v>
      </c>
      <c r="AL76" s="25">
        <v>0</v>
      </c>
      <c r="AM76" s="25" t="s">
        <v>1093</v>
      </c>
      <c r="AN76" s="25" t="s">
        <v>117</v>
      </c>
      <c r="AO76" s="25">
        <v>1</v>
      </c>
      <c r="AP76" s="25">
        <v>43</v>
      </c>
      <c r="AQ76" s="25" t="s">
        <v>116</v>
      </c>
      <c r="AR76" s="25">
        <v>2</v>
      </c>
      <c r="AS76" s="25">
        <v>2</v>
      </c>
      <c r="AT76" s="25">
        <v>2</v>
      </c>
      <c r="AU76" s="25">
        <v>1</v>
      </c>
      <c r="AV76" s="25">
        <v>1</v>
      </c>
      <c r="AW76" s="25">
        <v>0</v>
      </c>
      <c r="AX76" s="25">
        <v>0</v>
      </c>
      <c r="AY76" s="25">
        <v>1</v>
      </c>
      <c r="AZ76" s="25">
        <v>1</v>
      </c>
      <c r="BA76" s="25">
        <v>1</v>
      </c>
      <c r="BB76" s="25">
        <v>1</v>
      </c>
      <c r="BC76" s="25">
        <v>1</v>
      </c>
      <c r="BD76" s="37">
        <f t="shared" si="1"/>
        <v>2.3255813953488372E-2</v>
      </c>
      <c r="BE76" s="25" t="s">
        <v>2609</v>
      </c>
      <c r="BF76" s="29">
        <v>84923</v>
      </c>
      <c r="BG76" s="30">
        <v>1974.953488372093</v>
      </c>
      <c r="BH76" s="29">
        <v>69973</v>
      </c>
      <c r="BI76" s="30">
        <v>1627.2790697674418</v>
      </c>
      <c r="BJ76" s="29">
        <v>92436</v>
      </c>
      <c r="BK76" s="30">
        <v>2149.6744186046512</v>
      </c>
      <c r="BL76" s="29">
        <v>47381</v>
      </c>
      <c r="BM76" s="30">
        <v>1101.8837209302326</v>
      </c>
      <c r="BN76" s="34">
        <v>14976</v>
      </c>
      <c r="BO76" s="30">
        <v>348.27906976744185</v>
      </c>
      <c r="BP76" s="31">
        <v>309689</v>
      </c>
      <c r="BQ76" s="30">
        <v>7202.0697674418607</v>
      </c>
      <c r="BR76" s="25" t="s">
        <v>1152</v>
      </c>
      <c r="BS76" s="25" t="b">
        <v>0</v>
      </c>
      <c r="BT76" s="25" t="b">
        <v>0</v>
      </c>
      <c r="BU76" s="25" t="b">
        <v>0</v>
      </c>
      <c r="BV76" s="25" t="b">
        <v>0</v>
      </c>
      <c r="BW76" s="25" t="b">
        <v>0</v>
      </c>
      <c r="BX76" s="25" t="b">
        <v>0</v>
      </c>
      <c r="BY76" s="25" t="b">
        <v>0</v>
      </c>
      <c r="BZ76" s="25" t="b">
        <v>0</v>
      </c>
      <c r="CA76" s="25" t="b">
        <v>0</v>
      </c>
      <c r="CB76" s="25" t="b">
        <v>0</v>
      </c>
      <c r="CC76" s="25" t="b">
        <v>0</v>
      </c>
      <c r="CD76" s="25" t="b">
        <v>0</v>
      </c>
      <c r="CE76" s="25" t="s">
        <v>1153</v>
      </c>
      <c r="CF76" s="25" t="s">
        <v>331</v>
      </c>
      <c r="CG76" s="25" t="s">
        <v>332</v>
      </c>
      <c r="CH76" s="25" t="s">
        <v>333</v>
      </c>
      <c r="CI76" s="25" t="s">
        <v>1131</v>
      </c>
      <c r="CJ76" s="25" t="s">
        <v>1132</v>
      </c>
      <c r="CK76" s="25" t="s">
        <v>334</v>
      </c>
      <c r="CL76" s="25" t="s">
        <v>332</v>
      </c>
      <c r="CM76" s="25" t="s">
        <v>333</v>
      </c>
      <c r="CN76" s="25" t="s">
        <v>1131</v>
      </c>
      <c r="CO76" s="25" t="s">
        <v>1132</v>
      </c>
      <c r="CP76" s="25" t="s">
        <v>2610</v>
      </c>
      <c r="CQ76" s="25" t="s">
        <v>335</v>
      </c>
      <c r="CR76" s="25" t="s">
        <v>334</v>
      </c>
      <c r="CS76" s="25" t="s">
        <v>2611</v>
      </c>
      <c r="CT76" s="25" t="s">
        <v>2612</v>
      </c>
      <c r="CU76" s="25" t="b">
        <v>1</v>
      </c>
      <c r="CV76" s="25" t="b">
        <v>0</v>
      </c>
      <c r="CW76" s="25" t="s">
        <v>131</v>
      </c>
      <c r="CX76" s="25">
        <v>1</v>
      </c>
      <c r="CY76" s="25">
        <v>0</v>
      </c>
      <c r="CZ76" s="25">
        <v>0</v>
      </c>
      <c r="DA76" s="25" t="s">
        <v>116</v>
      </c>
      <c r="DB76" s="25" t="s">
        <v>2628</v>
      </c>
      <c r="DC76" s="25" t="s">
        <v>115</v>
      </c>
      <c r="DD76" s="25" t="s">
        <v>146</v>
      </c>
      <c r="DE76" s="25"/>
    </row>
    <row r="77" spans="1:109" hidden="1" x14ac:dyDescent="0.2">
      <c r="A77" s="24">
        <v>100081</v>
      </c>
      <c r="B77" s="25" t="s">
        <v>1154</v>
      </c>
      <c r="C77" s="25" t="s">
        <v>1662</v>
      </c>
      <c r="D77" s="25" t="b">
        <v>0</v>
      </c>
      <c r="E77" s="25" t="s">
        <v>155</v>
      </c>
      <c r="F77" s="25" t="s">
        <v>156</v>
      </c>
      <c r="G77" s="25">
        <v>44106</v>
      </c>
      <c r="H77" s="25" t="s">
        <v>1526</v>
      </c>
      <c r="I77" s="25" t="s">
        <v>1663</v>
      </c>
      <c r="J77" s="25" t="s">
        <v>1155</v>
      </c>
      <c r="K77" s="25">
        <v>0</v>
      </c>
      <c r="L77" s="25">
        <v>35</v>
      </c>
      <c r="M77" s="25">
        <v>0</v>
      </c>
      <c r="N77" s="25">
        <v>0</v>
      </c>
      <c r="O77" s="25">
        <v>22</v>
      </c>
      <c r="P77" s="25">
        <v>14</v>
      </c>
      <c r="Q77" s="25">
        <v>0</v>
      </c>
      <c r="R77" s="25">
        <v>0</v>
      </c>
      <c r="S77" s="25">
        <v>35</v>
      </c>
      <c r="T77" s="25">
        <v>1</v>
      </c>
      <c r="U77" s="25">
        <v>36</v>
      </c>
      <c r="V77" s="25" t="s">
        <v>115</v>
      </c>
      <c r="W77" s="25" t="s">
        <v>116</v>
      </c>
      <c r="X77" s="25">
        <v>1</v>
      </c>
      <c r="Y77" s="25">
        <v>36</v>
      </c>
      <c r="Z77" s="25">
        <v>35</v>
      </c>
      <c r="AA77" s="25">
        <v>0</v>
      </c>
      <c r="AB77" s="25">
        <v>0</v>
      </c>
      <c r="AC77" s="25">
        <v>0</v>
      </c>
      <c r="AD77" s="25">
        <v>0</v>
      </c>
      <c r="AE77" s="25">
        <v>0</v>
      </c>
      <c r="AF77" s="25">
        <v>0</v>
      </c>
      <c r="AG77" s="25">
        <v>0</v>
      </c>
      <c r="AH77" s="25">
        <v>0</v>
      </c>
      <c r="AI77" s="25">
        <v>0</v>
      </c>
      <c r="AJ77" s="25">
        <v>0</v>
      </c>
      <c r="AK77" s="25">
        <v>0</v>
      </c>
      <c r="AL77" s="25">
        <v>0</v>
      </c>
      <c r="AM77" s="25" t="s">
        <v>1094</v>
      </c>
      <c r="AN77" s="25" t="s">
        <v>144</v>
      </c>
      <c r="AO77" s="25">
        <v>1</v>
      </c>
      <c r="AP77" s="25">
        <v>36</v>
      </c>
      <c r="AQ77" s="25" t="s">
        <v>116</v>
      </c>
      <c r="AR77" s="25">
        <v>0</v>
      </c>
      <c r="AS77" s="25">
        <v>0</v>
      </c>
      <c r="AT77" s="25">
        <v>1</v>
      </c>
      <c r="AU77" s="25">
        <v>1</v>
      </c>
      <c r="AV77" s="25">
        <v>1</v>
      </c>
      <c r="AW77" s="25">
        <v>1</v>
      </c>
      <c r="AX77" s="25">
        <v>1</v>
      </c>
      <c r="AY77" s="25">
        <v>1</v>
      </c>
      <c r="AZ77" s="25">
        <v>0</v>
      </c>
      <c r="BA77" s="25">
        <v>1</v>
      </c>
      <c r="BB77" s="25">
        <v>1</v>
      </c>
      <c r="BC77" s="25">
        <v>1</v>
      </c>
      <c r="BD77" s="37">
        <f t="shared" si="1"/>
        <v>2.7777777777777776E-2</v>
      </c>
      <c r="BE77" s="25">
        <v>0</v>
      </c>
      <c r="BF77" s="29">
        <v>101263</v>
      </c>
      <c r="BG77" s="30">
        <v>2812.8611111111113</v>
      </c>
      <c r="BH77" s="29">
        <v>65348</v>
      </c>
      <c r="BI77" s="30">
        <v>1815.2222222222222</v>
      </c>
      <c r="BJ77" s="29">
        <v>193785</v>
      </c>
      <c r="BK77" s="30">
        <v>5382.916666666667</v>
      </c>
      <c r="BL77" s="29">
        <v>96588</v>
      </c>
      <c r="BM77" s="30">
        <v>2683</v>
      </c>
      <c r="BN77" s="29">
        <v>21655</v>
      </c>
      <c r="BO77" s="30">
        <v>601.52777777777783</v>
      </c>
      <c r="BP77" s="31">
        <v>478639</v>
      </c>
      <c r="BQ77" s="30">
        <v>13295.527777777777</v>
      </c>
      <c r="BR77" s="25">
        <v>0</v>
      </c>
      <c r="BS77" s="25" t="b">
        <v>0</v>
      </c>
      <c r="BT77" s="25" t="b">
        <v>0</v>
      </c>
      <c r="BU77" s="25" t="b">
        <v>0</v>
      </c>
      <c r="BV77" s="25" t="b">
        <v>0</v>
      </c>
      <c r="BW77" s="25" t="b">
        <v>0</v>
      </c>
      <c r="BX77" s="25" t="b">
        <v>0</v>
      </c>
      <c r="BY77" s="25" t="b">
        <v>0</v>
      </c>
      <c r="BZ77" s="25" t="b">
        <v>0</v>
      </c>
      <c r="CA77" s="25" t="b">
        <v>0</v>
      </c>
      <c r="CB77" s="25" t="b">
        <v>0</v>
      </c>
      <c r="CC77" s="25" t="b">
        <v>0</v>
      </c>
      <c r="CD77" s="25" t="b">
        <v>0</v>
      </c>
      <c r="CE77" s="25" t="s">
        <v>2665</v>
      </c>
      <c r="CF77" s="25" t="s">
        <v>2666</v>
      </c>
      <c r="CG77" s="25" t="s">
        <v>1662</v>
      </c>
      <c r="CH77" s="25" t="s">
        <v>157</v>
      </c>
      <c r="CI77" s="25" t="s">
        <v>2667</v>
      </c>
      <c r="CJ77" s="25" t="s">
        <v>1155</v>
      </c>
      <c r="CK77" s="25" t="s">
        <v>1156</v>
      </c>
      <c r="CL77" s="25" t="s">
        <v>1662</v>
      </c>
      <c r="CM77" s="25" t="s">
        <v>157</v>
      </c>
      <c r="CN77" s="25" t="s">
        <v>2667</v>
      </c>
      <c r="CO77" s="25" t="s">
        <v>1155</v>
      </c>
      <c r="CP77" s="25" t="s">
        <v>1663</v>
      </c>
      <c r="CQ77" s="25" t="s">
        <v>186</v>
      </c>
      <c r="CR77" s="25" t="s">
        <v>2665</v>
      </c>
      <c r="CS77" s="25" t="s">
        <v>2667</v>
      </c>
      <c r="CT77" s="25" t="s">
        <v>1155</v>
      </c>
      <c r="CU77" s="25" t="b">
        <v>1</v>
      </c>
      <c r="CV77" s="25" t="b">
        <v>0</v>
      </c>
      <c r="CW77" s="25" t="s">
        <v>131</v>
      </c>
      <c r="CX77" s="25">
        <v>0</v>
      </c>
      <c r="CY77" s="25">
        <v>5</v>
      </c>
      <c r="CZ77" s="25">
        <v>0</v>
      </c>
      <c r="DA77" s="25" t="s">
        <v>115</v>
      </c>
      <c r="DB77" s="25">
        <v>0</v>
      </c>
      <c r="DC77" s="25" t="s">
        <v>116</v>
      </c>
      <c r="DD77" s="25">
        <v>2027</v>
      </c>
      <c r="DE77" s="25"/>
    </row>
    <row r="78" spans="1:109" hidden="1" x14ac:dyDescent="0.2">
      <c r="A78" s="24" t="s">
        <v>1157</v>
      </c>
      <c r="B78" s="25" t="s">
        <v>1664</v>
      </c>
      <c r="C78" s="25" t="s">
        <v>929</v>
      </c>
      <c r="D78" s="25" t="b">
        <v>0</v>
      </c>
      <c r="E78" s="25" t="s">
        <v>155</v>
      </c>
      <c r="F78" s="25" t="s">
        <v>156</v>
      </c>
      <c r="G78" s="25">
        <v>44106</v>
      </c>
      <c r="H78" s="25" t="s">
        <v>1526</v>
      </c>
      <c r="I78" s="25" t="s">
        <v>1158</v>
      </c>
      <c r="J78" s="25" t="s">
        <v>1665</v>
      </c>
      <c r="K78" s="25">
        <v>0</v>
      </c>
      <c r="L78" s="25">
        <v>66</v>
      </c>
      <c r="M78" s="25">
        <v>0</v>
      </c>
      <c r="N78" s="25">
        <v>0</v>
      </c>
      <c r="O78" s="25">
        <v>21</v>
      </c>
      <c r="P78" s="25">
        <v>21</v>
      </c>
      <c r="Q78" s="25">
        <v>21</v>
      </c>
      <c r="R78" s="25">
        <v>3</v>
      </c>
      <c r="S78" s="25">
        <v>66</v>
      </c>
      <c r="T78" s="25">
        <v>0</v>
      </c>
      <c r="U78" s="25">
        <v>66</v>
      </c>
      <c r="V78" s="25" t="s">
        <v>115</v>
      </c>
      <c r="W78" s="25" t="s">
        <v>116</v>
      </c>
      <c r="X78" s="25">
        <v>0</v>
      </c>
      <c r="Y78" s="25">
        <v>0</v>
      </c>
      <c r="Z78" s="25">
        <v>0</v>
      </c>
      <c r="AA78" s="25">
        <v>0</v>
      </c>
      <c r="AB78" s="25">
        <v>0</v>
      </c>
      <c r="AC78" s="25">
        <v>0</v>
      </c>
      <c r="AD78" s="25">
        <v>0</v>
      </c>
      <c r="AE78" s="25">
        <v>0</v>
      </c>
      <c r="AF78" s="25">
        <v>0</v>
      </c>
      <c r="AG78" s="25">
        <v>1</v>
      </c>
      <c r="AH78" s="25">
        <v>66</v>
      </c>
      <c r="AI78" s="25">
        <v>59</v>
      </c>
      <c r="AJ78" s="25">
        <v>0</v>
      </c>
      <c r="AK78" s="25">
        <v>0</v>
      </c>
      <c r="AL78" s="25">
        <v>0</v>
      </c>
      <c r="AM78" s="25" t="s">
        <v>1094</v>
      </c>
      <c r="AN78" s="25" t="s">
        <v>117</v>
      </c>
      <c r="AO78" s="25">
        <v>1</v>
      </c>
      <c r="AP78" s="25">
        <v>66</v>
      </c>
      <c r="AQ78" s="25" t="s">
        <v>115</v>
      </c>
      <c r="AR78" s="25">
        <v>7</v>
      </c>
      <c r="AS78" s="25">
        <v>6</v>
      </c>
      <c r="AT78" s="25">
        <v>7</v>
      </c>
      <c r="AU78" s="25">
        <v>7</v>
      </c>
      <c r="AV78" s="25">
        <v>5</v>
      </c>
      <c r="AW78" s="25">
        <v>3</v>
      </c>
      <c r="AX78" s="25">
        <v>3</v>
      </c>
      <c r="AY78" s="25">
        <v>2</v>
      </c>
      <c r="AZ78" s="25">
        <v>2</v>
      </c>
      <c r="BA78" s="25">
        <v>2</v>
      </c>
      <c r="BB78" s="25">
        <v>6</v>
      </c>
      <c r="BC78" s="25">
        <v>6</v>
      </c>
      <c r="BD78" s="37">
        <f t="shared" si="1"/>
        <v>9.0909090909090912E-2</v>
      </c>
      <c r="BE78" s="25" t="s">
        <v>2668</v>
      </c>
      <c r="BF78" s="29">
        <v>229881</v>
      </c>
      <c r="BG78" s="30">
        <v>3483.0454545454545</v>
      </c>
      <c r="BH78" s="29">
        <v>171730.57</v>
      </c>
      <c r="BI78" s="30">
        <v>2601.9783333333335</v>
      </c>
      <c r="BJ78" s="29">
        <v>226267</v>
      </c>
      <c r="BK78" s="30">
        <v>3428.287878787879</v>
      </c>
      <c r="BL78" s="29">
        <v>173725.21</v>
      </c>
      <c r="BM78" s="30">
        <v>2632.2001515151514</v>
      </c>
      <c r="BN78" s="29">
        <v>34992</v>
      </c>
      <c r="BO78" s="30">
        <v>530.18181818181813</v>
      </c>
      <c r="BP78" s="31">
        <v>836595.78</v>
      </c>
      <c r="BQ78" s="30">
        <v>12675.693636363636</v>
      </c>
      <c r="BR78" s="25">
        <v>0</v>
      </c>
      <c r="BS78" s="25" t="b">
        <v>0</v>
      </c>
      <c r="BT78" s="25" t="b">
        <v>0</v>
      </c>
      <c r="BU78" s="25" t="b">
        <v>0</v>
      </c>
      <c r="BV78" s="25" t="b">
        <v>0</v>
      </c>
      <c r="BW78" s="25" t="b">
        <v>0</v>
      </c>
      <c r="BX78" s="25" t="b">
        <v>0</v>
      </c>
      <c r="BY78" s="25" t="b">
        <v>0</v>
      </c>
      <c r="BZ78" s="25" t="b">
        <v>0</v>
      </c>
      <c r="CA78" s="25" t="b">
        <v>0</v>
      </c>
      <c r="CB78" s="25" t="b">
        <v>0</v>
      </c>
      <c r="CC78" s="25" t="b">
        <v>0</v>
      </c>
      <c r="CD78" s="25" t="b">
        <v>0</v>
      </c>
      <c r="CE78" s="25" t="s">
        <v>2669</v>
      </c>
      <c r="CF78" s="25" t="s">
        <v>186</v>
      </c>
      <c r="CG78" s="25" t="s">
        <v>930</v>
      </c>
      <c r="CH78" s="25" t="s">
        <v>931</v>
      </c>
      <c r="CI78" s="25" t="s">
        <v>932</v>
      </c>
      <c r="CJ78" s="25" t="s">
        <v>2670</v>
      </c>
      <c r="CK78" s="25" t="s">
        <v>2671</v>
      </c>
      <c r="CL78" s="25" t="s">
        <v>930</v>
      </c>
      <c r="CM78" s="25" t="s">
        <v>931</v>
      </c>
      <c r="CN78" s="25" t="s">
        <v>932</v>
      </c>
      <c r="CO78" s="25" t="s">
        <v>933</v>
      </c>
      <c r="CP78" s="25" t="s">
        <v>2672</v>
      </c>
      <c r="CQ78" s="25" t="s">
        <v>473</v>
      </c>
      <c r="CR78" s="25" t="s">
        <v>2671</v>
      </c>
      <c r="CS78" s="25" t="s">
        <v>2673</v>
      </c>
      <c r="CT78" s="25" t="s">
        <v>2674</v>
      </c>
      <c r="CU78" s="25" t="b">
        <v>0</v>
      </c>
      <c r="CV78" s="25" t="b">
        <v>1</v>
      </c>
      <c r="CW78" s="25" t="s">
        <v>123</v>
      </c>
      <c r="CX78" s="25">
        <v>0</v>
      </c>
      <c r="CY78" s="25">
        <v>0</v>
      </c>
      <c r="CZ78" s="25">
        <v>0</v>
      </c>
      <c r="DA78" s="25">
        <v>0</v>
      </c>
      <c r="DB78" s="25">
        <v>0</v>
      </c>
      <c r="DC78" s="25">
        <v>0</v>
      </c>
      <c r="DD78" s="25">
        <v>0</v>
      </c>
      <c r="DE78" s="25"/>
    </row>
    <row r="79" spans="1:109" hidden="1" x14ac:dyDescent="0.2">
      <c r="A79" s="24" t="s">
        <v>1161</v>
      </c>
      <c r="B79" s="25" t="s">
        <v>1162</v>
      </c>
      <c r="C79" s="25" t="s">
        <v>1163</v>
      </c>
      <c r="D79" s="25" t="b">
        <v>0</v>
      </c>
      <c r="E79" s="25" t="s">
        <v>155</v>
      </c>
      <c r="F79" s="25" t="s">
        <v>156</v>
      </c>
      <c r="G79" s="25">
        <v>44135</v>
      </c>
      <c r="H79" s="25" t="s">
        <v>1526</v>
      </c>
      <c r="I79" s="25" t="s">
        <v>1666</v>
      </c>
      <c r="J79" s="25" t="s">
        <v>1164</v>
      </c>
      <c r="K79" s="25">
        <v>0</v>
      </c>
      <c r="L79" s="25">
        <v>203</v>
      </c>
      <c r="M79" s="25">
        <v>0</v>
      </c>
      <c r="N79" s="25">
        <v>0</v>
      </c>
      <c r="O79" s="25">
        <v>27</v>
      </c>
      <c r="P79" s="25">
        <v>127</v>
      </c>
      <c r="Q79" s="25">
        <v>28</v>
      </c>
      <c r="R79" s="25">
        <v>21</v>
      </c>
      <c r="S79" s="25">
        <v>203</v>
      </c>
      <c r="T79" s="25">
        <v>0</v>
      </c>
      <c r="U79" s="25">
        <v>203</v>
      </c>
      <c r="V79" s="25" t="s">
        <v>115</v>
      </c>
      <c r="W79" s="25" t="s">
        <v>116</v>
      </c>
      <c r="X79" s="25">
        <v>0.04</v>
      </c>
      <c r="Y79" s="25">
        <v>9</v>
      </c>
      <c r="Z79" s="25">
        <v>9</v>
      </c>
      <c r="AA79" s="25">
        <v>0</v>
      </c>
      <c r="AB79" s="25">
        <v>0</v>
      </c>
      <c r="AC79" s="25">
        <v>0</v>
      </c>
      <c r="AD79" s="25">
        <v>0</v>
      </c>
      <c r="AE79" s="25">
        <v>0</v>
      </c>
      <c r="AF79" s="25">
        <v>0</v>
      </c>
      <c r="AG79" s="25">
        <v>0</v>
      </c>
      <c r="AH79" s="25">
        <v>0</v>
      </c>
      <c r="AI79" s="25">
        <v>0</v>
      </c>
      <c r="AJ79" s="25">
        <v>0</v>
      </c>
      <c r="AK79" s="25">
        <v>0</v>
      </c>
      <c r="AL79" s="25">
        <v>0</v>
      </c>
      <c r="AM79" s="25" t="s">
        <v>1094</v>
      </c>
      <c r="AN79" s="25" t="s">
        <v>133</v>
      </c>
      <c r="AO79" s="25">
        <v>60</v>
      </c>
      <c r="AP79" s="25">
        <v>203</v>
      </c>
      <c r="AQ79" s="25" t="s">
        <v>115</v>
      </c>
      <c r="AR79" s="25">
        <v>4</v>
      </c>
      <c r="AS79" s="25">
        <v>4</v>
      </c>
      <c r="AT79" s="25">
        <v>3</v>
      </c>
      <c r="AU79" s="25">
        <v>1</v>
      </c>
      <c r="AV79" s="25">
        <v>1</v>
      </c>
      <c r="AW79" s="25">
        <v>4</v>
      </c>
      <c r="AX79" s="25">
        <v>4</v>
      </c>
      <c r="AY79" s="25">
        <v>4</v>
      </c>
      <c r="AZ79" s="25">
        <v>4</v>
      </c>
      <c r="BA79" s="25">
        <v>4</v>
      </c>
      <c r="BB79" s="25">
        <v>0</v>
      </c>
      <c r="BC79" s="25">
        <v>2</v>
      </c>
      <c r="BD79" s="37">
        <f t="shared" si="1"/>
        <v>9.852216748768473E-3</v>
      </c>
      <c r="BE79" s="25" t="s">
        <v>2609</v>
      </c>
      <c r="BF79" s="29">
        <v>333612</v>
      </c>
      <c r="BG79" s="30">
        <v>1643.4088669950738</v>
      </c>
      <c r="BH79" s="29">
        <v>765363</v>
      </c>
      <c r="BI79" s="30">
        <v>3770.2610837438424</v>
      </c>
      <c r="BJ79" s="29">
        <v>456942</v>
      </c>
      <c r="BK79" s="30">
        <v>2250.9458128078818</v>
      </c>
      <c r="BL79" s="29">
        <v>210404</v>
      </c>
      <c r="BM79" s="30">
        <v>1036.4729064039409</v>
      </c>
      <c r="BN79" s="34">
        <v>173676</v>
      </c>
      <c r="BO79" s="30">
        <v>855.54679802955661</v>
      </c>
      <c r="BP79" s="31">
        <v>1939997</v>
      </c>
      <c r="BQ79" s="30">
        <v>9556.6354679802953</v>
      </c>
      <c r="BR79" s="25">
        <v>0</v>
      </c>
      <c r="BS79" s="25" t="b">
        <v>0</v>
      </c>
      <c r="BT79" s="25" t="b">
        <v>0</v>
      </c>
      <c r="BU79" s="25" t="b">
        <v>0</v>
      </c>
      <c r="BV79" s="25" t="b">
        <v>0</v>
      </c>
      <c r="BW79" s="25" t="b">
        <v>0</v>
      </c>
      <c r="BX79" s="25" t="b">
        <v>0</v>
      </c>
      <c r="BY79" s="25" t="b">
        <v>0</v>
      </c>
      <c r="BZ79" s="25" t="b">
        <v>0</v>
      </c>
      <c r="CA79" s="25" t="b">
        <v>0</v>
      </c>
      <c r="CB79" s="25" t="b">
        <v>0</v>
      </c>
      <c r="CC79" s="25" t="b">
        <v>0</v>
      </c>
      <c r="CD79" s="25" t="b">
        <v>0</v>
      </c>
      <c r="CE79" s="25" t="s">
        <v>2675</v>
      </c>
      <c r="CF79" s="25" t="s">
        <v>331</v>
      </c>
      <c r="CG79" s="25" t="s">
        <v>332</v>
      </c>
      <c r="CH79" s="25" t="s">
        <v>333</v>
      </c>
      <c r="CI79" s="25" t="s">
        <v>1131</v>
      </c>
      <c r="CJ79" s="25" t="s">
        <v>1132</v>
      </c>
      <c r="CK79" s="25" t="s">
        <v>334</v>
      </c>
      <c r="CL79" s="25" t="s">
        <v>332</v>
      </c>
      <c r="CM79" s="25" t="s">
        <v>333</v>
      </c>
      <c r="CN79" s="25" t="s">
        <v>1131</v>
      </c>
      <c r="CO79" s="25" t="s">
        <v>1132</v>
      </c>
      <c r="CP79" s="25" t="s">
        <v>2610</v>
      </c>
      <c r="CQ79" s="25" t="s">
        <v>335</v>
      </c>
      <c r="CR79" s="25" t="s">
        <v>334</v>
      </c>
      <c r="CS79" s="25" t="s">
        <v>2611</v>
      </c>
      <c r="CT79" s="25" t="s">
        <v>2612</v>
      </c>
      <c r="CU79" s="25" t="b">
        <v>0</v>
      </c>
      <c r="CV79" s="25" t="b">
        <v>1</v>
      </c>
      <c r="CW79" s="25" t="s">
        <v>123</v>
      </c>
      <c r="CX79" s="25">
        <v>0</v>
      </c>
      <c r="CY79" s="25">
        <v>6</v>
      </c>
      <c r="CZ79" s="25">
        <v>0</v>
      </c>
      <c r="DA79" s="25" t="s">
        <v>116</v>
      </c>
      <c r="DB79" s="25" t="s">
        <v>2628</v>
      </c>
      <c r="DC79" s="25" t="s">
        <v>115</v>
      </c>
      <c r="DD79" s="25" t="s">
        <v>146</v>
      </c>
      <c r="DE79" s="25"/>
    </row>
    <row r="80" spans="1:109" hidden="1" x14ac:dyDescent="0.2">
      <c r="A80" s="24" t="s">
        <v>1667</v>
      </c>
      <c r="B80" s="25" t="s">
        <v>1668</v>
      </c>
      <c r="C80" s="25" t="s">
        <v>1163</v>
      </c>
      <c r="D80" s="25" t="b">
        <v>0</v>
      </c>
      <c r="E80" s="25" t="s">
        <v>155</v>
      </c>
      <c r="F80" s="25" t="s">
        <v>156</v>
      </c>
      <c r="G80" s="25">
        <v>44135</v>
      </c>
      <c r="H80" s="25" t="s">
        <v>1526</v>
      </c>
      <c r="I80" s="25" t="s">
        <v>1669</v>
      </c>
      <c r="J80" s="25" t="s">
        <v>1164</v>
      </c>
      <c r="K80" s="25">
        <v>0</v>
      </c>
      <c r="L80" s="25">
        <v>204</v>
      </c>
      <c r="M80" s="25">
        <v>0</v>
      </c>
      <c r="N80" s="25">
        <v>0</v>
      </c>
      <c r="O80" s="25">
        <v>8</v>
      </c>
      <c r="P80" s="25">
        <v>116</v>
      </c>
      <c r="Q80" s="25">
        <v>76</v>
      </c>
      <c r="R80" s="25">
        <v>4</v>
      </c>
      <c r="S80" s="25">
        <v>204</v>
      </c>
      <c r="T80" s="25">
        <v>0</v>
      </c>
      <c r="U80" s="25">
        <v>204</v>
      </c>
      <c r="V80" s="25" t="s">
        <v>115</v>
      </c>
      <c r="W80" s="25" t="s">
        <v>116</v>
      </c>
      <c r="X80" s="25">
        <v>0.02</v>
      </c>
      <c r="Y80" s="25">
        <v>5</v>
      </c>
      <c r="Z80" s="25">
        <v>5</v>
      </c>
      <c r="AA80" s="25">
        <v>0</v>
      </c>
      <c r="AB80" s="25">
        <v>0</v>
      </c>
      <c r="AC80" s="25">
        <v>0</v>
      </c>
      <c r="AD80" s="25">
        <v>0</v>
      </c>
      <c r="AE80" s="25">
        <v>0</v>
      </c>
      <c r="AF80" s="25">
        <v>0</v>
      </c>
      <c r="AG80" s="25">
        <v>0</v>
      </c>
      <c r="AH80" s="25">
        <v>0</v>
      </c>
      <c r="AI80" s="25">
        <v>0</v>
      </c>
      <c r="AJ80" s="25">
        <v>0</v>
      </c>
      <c r="AK80" s="25">
        <v>0</v>
      </c>
      <c r="AL80" s="25">
        <v>0</v>
      </c>
      <c r="AM80" s="25" t="s">
        <v>1094</v>
      </c>
      <c r="AN80" s="27" t="s">
        <v>133</v>
      </c>
      <c r="AO80" s="25">
        <v>76</v>
      </c>
      <c r="AP80" s="25">
        <v>204</v>
      </c>
      <c r="AQ80" s="25" t="s">
        <v>115</v>
      </c>
      <c r="AR80" s="25">
        <v>1</v>
      </c>
      <c r="AS80" s="25">
        <v>2</v>
      </c>
      <c r="AT80" s="25">
        <v>1</v>
      </c>
      <c r="AU80" s="25">
        <v>1</v>
      </c>
      <c r="AV80" s="25">
        <v>1</v>
      </c>
      <c r="AW80" s="25">
        <v>1</v>
      </c>
      <c r="AX80" s="25">
        <v>2</v>
      </c>
      <c r="AY80" s="25">
        <v>3</v>
      </c>
      <c r="AZ80" s="25">
        <v>4</v>
      </c>
      <c r="BA80" s="25">
        <v>2</v>
      </c>
      <c r="BB80" s="25">
        <v>3</v>
      </c>
      <c r="BC80" s="25">
        <v>3</v>
      </c>
      <c r="BD80" s="37">
        <f t="shared" si="1"/>
        <v>1.4705882352941176E-2</v>
      </c>
      <c r="BE80" s="25" t="s">
        <v>2609</v>
      </c>
      <c r="BF80" s="29">
        <v>313537</v>
      </c>
      <c r="BG80" s="30">
        <v>1536.9460784313726</v>
      </c>
      <c r="BH80" s="29">
        <v>758130</v>
      </c>
      <c r="BI80" s="30">
        <v>3716.3235294117649</v>
      </c>
      <c r="BJ80" s="29">
        <v>340098</v>
      </c>
      <c r="BK80" s="30">
        <v>1667.1470588235295</v>
      </c>
      <c r="BL80" s="29">
        <v>173966</v>
      </c>
      <c r="BM80" s="30">
        <v>852.77450980392155</v>
      </c>
      <c r="BN80" s="29">
        <v>302358</v>
      </c>
      <c r="BO80" s="30">
        <v>1482.1470588235295</v>
      </c>
      <c r="BP80" s="31">
        <v>1888089</v>
      </c>
      <c r="BQ80" s="30">
        <v>9255.3382352941171</v>
      </c>
      <c r="BR80" s="25">
        <v>0</v>
      </c>
      <c r="BS80" s="25" t="b">
        <v>0</v>
      </c>
      <c r="BT80" s="25" t="b">
        <v>0</v>
      </c>
      <c r="BU80" s="25" t="b">
        <v>0</v>
      </c>
      <c r="BV80" s="25" t="b">
        <v>0</v>
      </c>
      <c r="BW80" s="25" t="b">
        <v>0</v>
      </c>
      <c r="BX80" s="25" t="b">
        <v>0</v>
      </c>
      <c r="BY80" s="25" t="b">
        <v>0</v>
      </c>
      <c r="BZ80" s="25" t="b">
        <v>0</v>
      </c>
      <c r="CA80" s="25" t="b">
        <v>0</v>
      </c>
      <c r="CB80" s="25" t="b">
        <v>0</v>
      </c>
      <c r="CC80" s="25" t="b">
        <v>0</v>
      </c>
      <c r="CD80" s="25" t="b">
        <v>0</v>
      </c>
      <c r="CE80" s="25" t="s">
        <v>2676</v>
      </c>
      <c r="CF80" s="25" t="s">
        <v>331</v>
      </c>
      <c r="CG80" s="25" t="s">
        <v>332</v>
      </c>
      <c r="CH80" s="25" t="s">
        <v>333</v>
      </c>
      <c r="CI80" s="25" t="s">
        <v>1131</v>
      </c>
      <c r="CJ80" s="25" t="s">
        <v>1132</v>
      </c>
      <c r="CK80" s="25" t="s">
        <v>334</v>
      </c>
      <c r="CL80" s="25" t="s">
        <v>332</v>
      </c>
      <c r="CM80" s="25" t="s">
        <v>333</v>
      </c>
      <c r="CN80" s="25" t="s">
        <v>1131</v>
      </c>
      <c r="CO80" s="25" t="s">
        <v>1132</v>
      </c>
      <c r="CP80" s="25" t="s">
        <v>2610</v>
      </c>
      <c r="CQ80" s="25" t="s">
        <v>335</v>
      </c>
      <c r="CR80" s="25" t="s">
        <v>334</v>
      </c>
      <c r="CS80" s="25" t="s">
        <v>2611</v>
      </c>
      <c r="CT80" s="25" t="s">
        <v>2612</v>
      </c>
      <c r="CU80" s="25" t="b">
        <v>0</v>
      </c>
      <c r="CV80" s="25" t="b">
        <v>1</v>
      </c>
      <c r="CW80" s="25" t="s">
        <v>123</v>
      </c>
      <c r="CX80" s="25">
        <v>0</v>
      </c>
      <c r="CY80" s="25">
        <v>6</v>
      </c>
      <c r="CZ80" s="25">
        <v>0</v>
      </c>
      <c r="DA80" s="25" t="s">
        <v>116</v>
      </c>
      <c r="DB80" s="25" t="s">
        <v>2628</v>
      </c>
      <c r="DC80" s="25" t="s">
        <v>115</v>
      </c>
      <c r="DD80" s="25" t="s">
        <v>146</v>
      </c>
      <c r="DE80" s="25"/>
    </row>
    <row r="81" spans="1:109" hidden="1" x14ac:dyDescent="0.2">
      <c r="A81" s="26">
        <v>90028</v>
      </c>
      <c r="B81" s="27" t="s">
        <v>1165</v>
      </c>
      <c r="C81" s="27" t="s">
        <v>1166</v>
      </c>
      <c r="D81" s="27" t="b">
        <v>0</v>
      </c>
      <c r="E81" s="27" t="s">
        <v>155</v>
      </c>
      <c r="F81" s="27" t="s">
        <v>156</v>
      </c>
      <c r="G81" s="27">
        <v>44122</v>
      </c>
      <c r="H81" s="25" t="s">
        <v>1526</v>
      </c>
      <c r="I81" s="27" t="s">
        <v>1670</v>
      </c>
      <c r="J81" s="27" t="s">
        <v>1167</v>
      </c>
      <c r="K81" s="27">
        <v>0</v>
      </c>
      <c r="L81" s="27">
        <v>80</v>
      </c>
      <c r="M81" s="27">
        <v>0</v>
      </c>
      <c r="N81" s="27">
        <v>0</v>
      </c>
      <c r="O81" s="27">
        <v>72</v>
      </c>
      <c r="P81" s="27">
        <v>8</v>
      </c>
      <c r="Q81" s="27">
        <v>0</v>
      </c>
      <c r="R81" s="27">
        <v>0</v>
      </c>
      <c r="S81" s="27">
        <v>80</v>
      </c>
      <c r="T81" s="27">
        <v>0</v>
      </c>
      <c r="U81" s="27">
        <v>80</v>
      </c>
      <c r="V81" s="27" t="s">
        <v>116</v>
      </c>
      <c r="W81" s="27" t="s">
        <v>115</v>
      </c>
      <c r="X81" s="27">
        <v>0.11</v>
      </c>
      <c r="Y81" s="27">
        <v>9</v>
      </c>
      <c r="Z81" s="27">
        <v>9</v>
      </c>
      <c r="AA81" s="27">
        <v>0</v>
      </c>
      <c r="AB81" s="27">
        <v>0</v>
      </c>
      <c r="AC81" s="27">
        <v>0</v>
      </c>
      <c r="AD81" s="27">
        <v>0</v>
      </c>
      <c r="AE81" s="27">
        <v>0</v>
      </c>
      <c r="AF81" s="27">
        <v>0</v>
      </c>
      <c r="AG81" s="27">
        <v>0.1</v>
      </c>
      <c r="AH81" s="27">
        <v>8</v>
      </c>
      <c r="AI81" s="27">
        <v>8</v>
      </c>
      <c r="AJ81" s="27">
        <v>0</v>
      </c>
      <c r="AK81" s="27">
        <v>0</v>
      </c>
      <c r="AL81" s="27">
        <v>0</v>
      </c>
      <c r="AM81" s="25" t="s">
        <v>1093</v>
      </c>
      <c r="AN81" s="27" t="s">
        <v>144</v>
      </c>
      <c r="AO81" s="27">
        <v>1</v>
      </c>
      <c r="AP81" s="27">
        <v>80</v>
      </c>
      <c r="AQ81" s="27" t="s">
        <v>116</v>
      </c>
      <c r="AR81" s="27">
        <v>4</v>
      </c>
      <c r="AS81" s="27">
        <v>4</v>
      </c>
      <c r="AT81" s="27">
        <v>5</v>
      </c>
      <c r="AU81" s="27">
        <v>4</v>
      </c>
      <c r="AV81" s="27">
        <v>3</v>
      </c>
      <c r="AW81" s="27">
        <v>4</v>
      </c>
      <c r="AX81" s="27">
        <v>5</v>
      </c>
      <c r="AY81" s="27">
        <v>5</v>
      </c>
      <c r="AZ81" s="27">
        <v>5</v>
      </c>
      <c r="BA81" s="27">
        <v>6</v>
      </c>
      <c r="BB81" s="27">
        <v>6</v>
      </c>
      <c r="BC81" s="27">
        <v>5</v>
      </c>
      <c r="BD81" s="37">
        <f t="shared" si="1"/>
        <v>6.25E-2</v>
      </c>
      <c r="BE81" s="27">
        <v>0</v>
      </c>
      <c r="BF81" s="32">
        <v>166388.43</v>
      </c>
      <c r="BG81" s="30">
        <v>2079.8553750000001</v>
      </c>
      <c r="BH81" s="32">
        <v>115422.82</v>
      </c>
      <c r="BI81" s="30">
        <v>1442.7852500000001</v>
      </c>
      <c r="BJ81" s="32">
        <v>281275.31</v>
      </c>
      <c r="BK81" s="30">
        <v>3515.9413749999999</v>
      </c>
      <c r="BL81" s="32">
        <v>223137.89</v>
      </c>
      <c r="BM81" s="30">
        <v>2789.2236250000001</v>
      </c>
      <c r="BN81" s="32">
        <v>57546.05</v>
      </c>
      <c r="BO81" s="30">
        <v>719.32562500000006</v>
      </c>
      <c r="BP81" s="31">
        <v>843770.5</v>
      </c>
      <c r="BQ81" s="30">
        <v>10547.13125</v>
      </c>
      <c r="BR81" s="27" t="s">
        <v>2677</v>
      </c>
      <c r="BS81" s="27" t="b">
        <v>0</v>
      </c>
      <c r="BT81" s="27" t="b">
        <v>0</v>
      </c>
      <c r="BU81" s="27" t="b">
        <v>0</v>
      </c>
      <c r="BV81" s="27" t="b">
        <v>0</v>
      </c>
      <c r="BW81" s="27" t="b">
        <v>0</v>
      </c>
      <c r="BX81" s="27" t="b">
        <v>0</v>
      </c>
      <c r="BY81" s="27" t="b">
        <v>0</v>
      </c>
      <c r="BZ81" s="27" t="b">
        <v>0</v>
      </c>
      <c r="CA81" s="27" t="b">
        <v>0</v>
      </c>
      <c r="CB81" s="27" t="b">
        <v>0</v>
      </c>
      <c r="CC81" s="27" t="b">
        <v>0</v>
      </c>
      <c r="CD81" s="27" t="b">
        <v>0</v>
      </c>
      <c r="CE81" s="27" t="s">
        <v>1168</v>
      </c>
      <c r="CF81" s="27" t="s">
        <v>1169</v>
      </c>
      <c r="CG81" s="27" t="s">
        <v>1170</v>
      </c>
      <c r="CH81" s="27" t="s">
        <v>1171</v>
      </c>
      <c r="CI81" s="27" t="s">
        <v>1172</v>
      </c>
      <c r="CJ81" s="27" t="s">
        <v>1173</v>
      </c>
      <c r="CK81" s="27" t="s">
        <v>1174</v>
      </c>
      <c r="CL81" s="27" t="s">
        <v>1170</v>
      </c>
      <c r="CM81" s="27" t="s">
        <v>1171</v>
      </c>
      <c r="CN81" s="27" t="s">
        <v>1175</v>
      </c>
      <c r="CO81" s="27" t="s">
        <v>1173</v>
      </c>
      <c r="CP81" s="27" t="s">
        <v>1176</v>
      </c>
      <c r="CQ81" s="27" t="s">
        <v>1177</v>
      </c>
      <c r="CR81" s="27" t="s">
        <v>1174</v>
      </c>
      <c r="CS81" s="27" t="s">
        <v>1175</v>
      </c>
      <c r="CT81" s="27" t="s">
        <v>1312</v>
      </c>
      <c r="CU81" s="27" t="b">
        <v>1</v>
      </c>
      <c r="CV81" s="27" t="b">
        <v>0</v>
      </c>
      <c r="CW81" s="25" t="s">
        <v>131</v>
      </c>
      <c r="CX81" s="27">
        <v>1</v>
      </c>
      <c r="CY81" s="27">
        <v>0</v>
      </c>
      <c r="CZ81" s="27">
        <v>0</v>
      </c>
      <c r="DA81" s="27">
        <v>0</v>
      </c>
      <c r="DB81" s="27">
        <v>0</v>
      </c>
      <c r="DC81" s="27">
        <v>0</v>
      </c>
      <c r="DD81" s="27">
        <v>0</v>
      </c>
      <c r="DE81" s="27"/>
    </row>
    <row r="82" spans="1:109" hidden="1" x14ac:dyDescent="0.2">
      <c r="A82" s="24" t="s">
        <v>939</v>
      </c>
      <c r="B82" s="25" t="s">
        <v>940</v>
      </c>
      <c r="C82" s="25" t="s">
        <v>941</v>
      </c>
      <c r="D82" s="25" t="b">
        <v>1</v>
      </c>
      <c r="E82" s="25" t="s">
        <v>155</v>
      </c>
      <c r="F82" s="25" t="s">
        <v>156</v>
      </c>
      <c r="G82" s="25">
        <v>44105</v>
      </c>
      <c r="H82" s="27" t="s">
        <v>1526</v>
      </c>
      <c r="I82" s="25" t="s">
        <v>1617</v>
      </c>
      <c r="J82" s="25" t="s">
        <v>1622</v>
      </c>
      <c r="K82" s="25">
        <v>0</v>
      </c>
      <c r="L82" s="25">
        <v>0</v>
      </c>
      <c r="M82" s="25">
        <v>7</v>
      </c>
      <c r="N82" s="25">
        <v>0</v>
      </c>
      <c r="O82" s="25">
        <v>0</v>
      </c>
      <c r="P82" s="25">
        <v>0</v>
      </c>
      <c r="Q82" s="25">
        <v>37</v>
      </c>
      <c r="R82" s="25">
        <v>0</v>
      </c>
      <c r="S82" s="25">
        <v>37</v>
      </c>
      <c r="T82" s="25">
        <v>0</v>
      </c>
      <c r="U82" s="25">
        <v>37</v>
      </c>
      <c r="V82" s="25" t="s">
        <v>115</v>
      </c>
      <c r="W82" s="25" t="s">
        <v>116</v>
      </c>
      <c r="X82" s="25">
        <v>0.01</v>
      </c>
      <c r="Y82" s="25">
        <v>1</v>
      </c>
      <c r="Z82" s="25">
        <v>1</v>
      </c>
      <c r="AA82" s="25">
        <v>0</v>
      </c>
      <c r="AB82" s="25">
        <v>0</v>
      </c>
      <c r="AC82" s="25">
        <v>0</v>
      </c>
      <c r="AD82" s="25">
        <v>0</v>
      </c>
      <c r="AE82" s="25">
        <v>0</v>
      </c>
      <c r="AF82" s="25">
        <v>0</v>
      </c>
      <c r="AG82" s="25">
        <v>0</v>
      </c>
      <c r="AH82" s="25">
        <v>0</v>
      </c>
      <c r="AI82" s="25">
        <v>0</v>
      </c>
      <c r="AJ82" s="25">
        <v>0</v>
      </c>
      <c r="AK82" s="25">
        <v>0</v>
      </c>
      <c r="AL82" s="25">
        <v>0</v>
      </c>
      <c r="AM82" s="25" t="s">
        <v>1094</v>
      </c>
      <c r="AN82" s="25" t="s">
        <v>149</v>
      </c>
      <c r="AO82" s="25">
        <v>37</v>
      </c>
      <c r="AP82" s="25">
        <v>37</v>
      </c>
      <c r="AQ82" s="25" t="s">
        <v>115</v>
      </c>
      <c r="AR82" s="25">
        <v>1</v>
      </c>
      <c r="AS82" s="25">
        <v>0</v>
      </c>
      <c r="AT82" s="25">
        <v>0</v>
      </c>
      <c r="AU82" s="25">
        <v>0</v>
      </c>
      <c r="AV82" s="25">
        <v>0</v>
      </c>
      <c r="AW82" s="25">
        <v>1</v>
      </c>
      <c r="AX82" s="25">
        <v>1</v>
      </c>
      <c r="AY82" s="25">
        <v>0</v>
      </c>
      <c r="AZ82" s="25">
        <v>1</v>
      </c>
      <c r="BA82" s="25">
        <v>2</v>
      </c>
      <c r="BB82" s="25">
        <v>1</v>
      </c>
      <c r="BC82" s="25">
        <v>0</v>
      </c>
      <c r="BD82" s="37">
        <f t="shared" si="1"/>
        <v>0</v>
      </c>
      <c r="BE82" s="25">
        <v>0</v>
      </c>
      <c r="BF82" s="29">
        <v>91893</v>
      </c>
      <c r="BG82" s="30">
        <v>2483.5945945945946</v>
      </c>
      <c r="BH82" s="29">
        <v>59340</v>
      </c>
      <c r="BI82" s="30">
        <v>1603.7837837837837</v>
      </c>
      <c r="BJ82" s="29">
        <v>106667</v>
      </c>
      <c r="BK82" s="30">
        <v>2882.8918918918921</v>
      </c>
      <c r="BL82" s="29">
        <v>33428</v>
      </c>
      <c r="BM82" s="30">
        <v>903.45945945945948</v>
      </c>
      <c r="BN82" s="29">
        <v>12868</v>
      </c>
      <c r="BO82" s="30">
        <v>347.7837837837838</v>
      </c>
      <c r="BP82" s="31">
        <v>304196</v>
      </c>
      <c r="BQ82" s="30">
        <v>8221.5135135135133</v>
      </c>
      <c r="BR82" s="25">
        <v>0</v>
      </c>
      <c r="BS82" s="25" t="b">
        <v>0</v>
      </c>
      <c r="BT82" s="25" t="b">
        <v>0</v>
      </c>
      <c r="BU82" s="25" t="b">
        <v>0</v>
      </c>
      <c r="BV82" s="25" t="b">
        <v>0</v>
      </c>
      <c r="BW82" s="25" t="b">
        <v>0</v>
      </c>
      <c r="BX82" s="25" t="b">
        <v>0</v>
      </c>
      <c r="BY82" s="25" t="b">
        <v>0</v>
      </c>
      <c r="BZ82" s="25" t="b">
        <v>0</v>
      </c>
      <c r="CA82" s="25" t="b">
        <v>0</v>
      </c>
      <c r="CB82" s="25" t="b">
        <v>0</v>
      </c>
      <c r="CC82" s="25" t="b">
        <v>0</v>
      </c>
      <c r="CD82" s="25" t="b">
        <v>0</v>
      </c>
      <c r="CE82" s="25" t="s">
        <v>940</v>
      </c>
      <c r="CF82" s="25" t="s">
        <v>942</v>
      </c>
      <c r="CG82" s="25" t="s">
        <v>943</v>
      </c>
      <c r="CH82" s="25" t="s">
        <v>193</v>
      </c>
      <c r="CI82" s="25" t="s">
        <v>938</v>
      </c>
      <c r="CJ82" s="25" t="s">
        <v>947</v>
      </c>
      <c r="CK82" s="25" t="s">
        <v>187</v>
      </c>
      <c r="CL82" s="25" t="s">
        <v>943</v>
      </c>
      <c r="CM82" s="25" t="s">
        <v>193</v>
      </c>
      <c r="CN82" s="25" t="s">
        <v>2629</v>
      </c>
      <c r="CO82" s="25" t="s">
        <v>2630</v>
      </c>
      <c r="CP82" s="25" t="s">
        <v>189</v>
      </c>
      <c r="CQ82" s="25" t="s">
        <v>1138</v>
      </c>
      <c r="CR82" s="25" t="s">
        <v>187</v>
      </c>
      <c r="CS82" s="25" t="s">
        <v>191</v>
      </c>
      <c r="CT82" s="25" t="s">
        <v>2631</v>
      </c>
      <c r="CU82" s="25" t="b">
        <v>1</v>
      </c>
      <c r="CV82" s="25" t="b">
        <v>0</v>
      </c>
      <c r="CW82" s="25" t="s">
        <v>131</v>
      </c>
      <c r="CX82" s="25">
        <v>0</v>
      </c>
      <c r="CY82" s="25">
        <v>1</v>
      </c>
      <c r="CZ82" s="25">
        <v>0</v>
      </c>
      <c r="DA82" s="25" t="s">
        <v>115</v>
      </c>
      <c r="DB82" s="25">
        <v>0</v>
      </c>
      <c r="DC82" s="25" t="s">
        <v>116</v>
      </c>
      <c r="DD82" s="25">
        <v>0</v>
      </c>
      <c r="DE82" s="25"/>
    </row>
    <row r="83" spans="1:109" hidden="1" x14ac:dyDescent="0.2">
      <c r="A83" s="26" t="s">
        <v>1671</v>
      </c>
      <c r="B83" s="27" t="s">
        <v>1672</v>
      </c>
      <c r="C83" s="27" t="s">
        <v>1673</v>
      </c>
      <c r="D83" s="27" t="b">
        <v>1</v>
      </c>
      <c r="E83" s="27" t="s">
        <v>155</v>
      </c>
      <c r="F83" s="27" t="s">
        <v>156</v>
      </c>
      <c r="G83" s="27">
        <v>44102</v>
      </c>
      <c r="H83" s="27" t="s">
        <v>1526</v>
      </c>
      <c r="I83" s="27" t="s">
        <v>239</v>
      </c>
      <c r="J83" s="27" t="s">
        <v>1658</v>
      </c>
      <c r="K83" s="27">
        <v>0</v>
      </c>
      <c r="L83" s="27">
        <v>0</v>
      </c>
      <c r="M83" s="27">
        <v>7</v>
      </c>
      <c r="N83" s="27">
        <v>0</v>
      </c>
      <c r="O83" s="27">
        <v>0</v>
      </c>
      <c r="P83" s="27">
        <v>0</v>
      </c>
      <c r="Q83" s="27">
        <v>30</v>
      </c>
      <c r="R83" s="27">
        <v>0</v>
      </c>
      <c r="S83" s="27">
        <v>30</v>
      </c>
      <c r="T83" s="27">
        <v>0</v>
      </c>
      <c r="U83" s="27">
        <v>30</v>
      </c>
      <c r="V83" s="27" t="s">
        <v>115</v>
      </c>
      <c r="W83" s="27" t="s">
        <v>116</v>
      </c>
      <c r="X83" s="27">
        <v>0.03</v>
      </c>
      <c r="Y83" s="27">
        <v>1</v>
      </c>
      <c r="Z83" s="27">
        <v>1</v>
      </c>
      <c r="AA83" s="27">
        <v>0</v>
      </c>
      <c r="AB83" s="27">
        <v>0</v>
      </c>
      <c r="AC83" s="27">
        <v>0</v>
      </c>
      <c r="AD83" s="27">
        <v>0</v>
      </c>
      <c r="AE83" s="27">
        <v>0</v>
      </c>
      <c r="AF83" s="27">
        <v>0</v>
      </c>
      <c r="AG83" s="27">
        <v>0</v>
      </c>
      <c r="AH83" s="27">
        <v>0</v>
      </c>
      <c r="AI83" s="27">
        <v>0</v>
      </c>
      <c r="AJ83" s="27">
        <v>0</v>
      </c>
      <c r="AK83" s="27">
        <v>0</v>
      </c>
      <c r="AL83" s="27">
        <v>0</v>
      </c>
      <c r="AM83" s="25" t="s">
        <v>1094</v>
      </c>
      <c r="AN83" s="27" t="s">
        <v>149</v>
      </c>
      <c r="AO83" s="27">
        <v>30</v>
      </c>
      <c r="AP83" s="27">
        <v>30</v>
      </c>
      <c r="AQ83" s="27" t="s">
        <v>115</v>
      </c>
      <c r="AR83" s="27">
        <v>0</v>
      </c>
      <c r="AS83" s="27">
        <v>0</v>
      </c>
      <c r="AT83" s="27">
        <v>0</v>
      </c>
      <c r="AU83" s="27">
        <v>0</v>
      </c>
      <c r="AV83" s="27">
        <v>0</v>
      </c>
      <c r="AW83" s="27">
        <v>0</v>
      </c>
      <c r="AX83" s="27">
        <v>0</v>
      </c>
      <c r="AY83" s="27">
        <v>0</v>
      </c>
      <c r="AZ83" s="27">
        <v>0</v>
      </c>
      <c r="BA83" s="27">
        <v>0</v>
      </c>
      <c r="BB83" s="27">
        <v>0</v>
      </c>
      <c r="BC83" s="27">
        <v>1</v>
      </c>
      <c r="BD83" s="37">
        <f t="shared" si="1"/>
        <v>3.3333333333333333E-2</v>
      </c>
      <c r="BE83" s="27">
        <v>0</v>
      </c>
      <c r="BF83" s="32">
        <v>83781</v>
      </c>
      <c r="BG83" s="30">
        <v>2792.7</v>
      </c>
      <c r="BH83" s="32">
        <v>50822</v>
      </c>
      <c r="BI83" s="30">
        <v>1694.0666666666666</v>
      </c>
      <c r="BJ83" s="32">
        <v>63043</v>
      </c>
      <c r="BK83" s="30">
        <v>2101.4333333333334</v>
      </c>
      <c r="BL83" s="32">
        <v>47918</v>
      </c>
      <c r="BM83" s="30">
        <v>1597.2666666666667</v>
      </c>
      <c r="BN83" s="32">
        <v>9270</v>
      </c>
      <c r="BO83" s="30">
        <v>309</v>
      </c>
      <c r="BP83" s="31">
        <v>254834</v>
      </c>
      <c r="BQ83" s="30">
        <v>8494.4666666666672</v>
      </c>
      <c r="BR83" s="33">
        <v>0</v>
      </c>
      <c r="BS83" s="27" t="b">
        <v>0</v>
      </c>
      <c r="BT83" s="27" t="b">
        <v>0</v>
      </c>
      <c r="BU83" s="27" t="b">
        <v>0</v>
      </c>
      <c r="BV83" s="27" t="b">
        <v>0</v>
      </c>
      <c r="BW83" s="27" t="b">
        <v>0</v>
      </c>
      <c r="BX83" s="27" t="b">
        <v>0</v>
      </c>
      <c r="BY83" s="27" t="b">
        <v>0</v>
      </c>
      <c r="BZ83" s="27" t="b">
        <v>0</v>
      </c>
      <c r="CA83" s="27" t="b">
        <v>0</v>
      </c>
      <c r="CB83" s="27" t="b">
        <v>0</v>
      </c>
      <c r="CC83" s="27" t="b">
        <v>0</v>
      </c>
      <c r="CD83" s="27" t="b">
        <v>0</v>
      </c>
      <c r="CE83" s="27" t="s">
        <v>1672</v>
      </c>
      <c r="CF83" s="27" t="s">
        <v>198</v>
      </c>
      <c r="CG83" s="27" t="s">
        <v>2678</v>
      </c>
      <c r="CH83" s="27" t="s">
        <v>193</v>
      </c>
      <c r="CI83" s="27" t="s">
        <v>938</v>
      </c>
      <c r="CJ83" s="27" t="s">
        <v>947</v>
      </c>
      <c r="CK83" s="27">
        <v>0</v>
      </c>
      <c r="CL83" s="27" t="s">
        <v>187</v>
      </c>
      <c r="CM83" s="27" t="s">
        <v>228</v>
      </c>
      <c r="CN83" s="27" t="s">
        <v>193</v>
      </c>
      <c r="CO83" s="27" t="s">
        <v>2629</v>
      </c>
      <c r="CP83" s="27" t="s">
        <v>189</v>
      </c>
      <c r="CQ83" s="27" t="s">
        <v>1138</v>
      </c>
      <c r="CR83" s="27" t="s">
        <v>187</v>
      </c>
      <c r="CS83" s="27" t="s">
        <v>191</v>
      </c>
      <c r="CT83" s="27" t="s">
        <v>2631</v>
      </c>
      <c r="CU83" s="27" t="b">
        <v>1</v>
      </c>
      <c r="CV83" s="27" t="b">
        <v>0</v>
      </c>
      <c r="CW83" s="25" t="s">
        <v>131</v>
      </c>
      <c r="CX83" s="27">
        <v>0</v>
      </c>
      <c r="CY83" s="27">
        <v>1</v>
      </c>
      <c r="CZ83" s="27">
        <v>0</v>
      </c>
      <c r="DA83" s="27" t="s">
        <v>115</v>
      </c>
      <c r="DB83" s="27">
        <v>0</v>
      </c>
      <c r="DC83" s="27" t="s">
        <v>116</v>
      </c>
      <c r="DD83" s="27">
        <v>0</v>
      </c>
      <c r="DE83" s="27"/>
    </row>
    <row r="84" spans="1:109" hidden="1" x14ac:dyDescent="0.2">
      <c r="A84" s="24" t="s">
        <v>1674</v>
      </c>
      <c r="B84" s="25" t="s">
        <v>1675</v>
      </c>
      <c r="C84" s="25" t="s">
        <v>1676</v>
      </c>
      <c r="D84" s="25" t="b">
        <v>0</v>
      </c>
      <c r="E84" s="25" t="s">
        <v>155</v>
      </c>
      <c r="F84" s="25" t="s">
        <v>156</v>
      </c>
      <c r="G84" s="25">
        <v>44102</v>
      </c>
      <c r="H84" s="27" t="s">
        <v>1526</v>
      </c>
      <c r="I84" s="25" t="s">
        <v>1677</v>
      </c>
      <c r="J84" s="25" t="s">
        <v>1678</v>
      </c>
      <c r="K84" s="25">
        <v>0</v>
      </c>
      <c r="L84" s="25">
        <v>40</v>
      </c>
      <c r="M84" s="25">
        <v>0</v>
      </c>
      <c r="N84" s="25">
        <v>38</v>
      </c>
      <c r="O84" s="25">
        <v>2</v>
      </c>
      <c r="P84" s="25">
        <v>0</v>
      </c>
      <c r="Q84" s="25">
        <v>0</v>
      </c>
      <c r="R84" s="25">
        <v>0</v>
      </c>
      <c r="S84" s="25">
        <v>40</v>
      </c>
      <c r="T84" s="25">
        <v>0</v>
      </c>
      <c r="U84" s="25">
        <v>40</v>
      </c>
      <c r="V84" s="25" t="s">
        <v>115</v>
      </c>
      <c r="W84" s="25" t="s">
        <v>116</v>
      </c>
      <c r="X84" s="25">
        <v>0.1</v>
      </c>
      <c r="Y84" s="25">
        <v>4</v>
      </c>
      <c r="Z84" s="25">
        <v>4</v>
      </c>
      <c r="AA84" s="25">
        <v>0</v>
      </c>
      <c r="AB84" s="25">
        <v>0</v>
      </c>
      <c r="AC84" s="25">
        <v>0</v>
      </c>
      <c r="AD84" s="25">
        <v>0</v>
      </c>
      <c r="AE84" s="25">
        <v>0</v>
      </c>
      <c r="AF84" s="25">
        <v>0</v>
      </c>
      <c r="AG84" s="25">
        <v>0</v>
      </c>
      <c r="AH84" s="25">
        <v>0</v>
      </c>
      <c r="AI84" s="25">
        <v>0</v>
      </c>
      <c r="AJ84" s="25">
        <v>1</v>
      </c>
      <c r="AK84" s="25">
        <v>40</v>
      </c>
      <c r="AL84" s="25">
        <v>40</v>
      </c>
      <c r="AM84" s="25" t="s">
        <v>1094</v>
      </c>
      <c r="AN84" s="25" t="s">
        <v>144</v>
      </c>
      <c r="AO84" s="25">
        <v>1</v>
      </c>
      <c r="AP84" s="25">
        <v>40</v>
      </c>
      <c r="AQ84" s="25" t="s">
        <v>116</v>
      </c>
      <c r="AR84" s="25">
        <v>1</v>
      </c>
      <c r="AS84" s="25">
        <v>1</v>
      </c>
      <c r="AT84" s="25">
        <v>1</v>
      </c>
      <c r="AU84" s="25">
        <v>2</v>
      </c>
      <c r="AV84" s="25">
        <v>2</v>
      </c>
      <c r="AW84" s="25">
        <v>1</v>
      </c>
      <c r="AX84" s="25">
        <v>1</v>
      </c>
      <c r="AY84" s="25">
        <v>1</v>
      </c>
      <c r="AZ84" s="25">
        <v>2</v>
      </c>
      <c r="BA84" s="25">
        <v>1</v>
      </c>
      <c r="BB84" s="25">
        <v>1</v>
      </c>
      <c r="BC84" s="25">
        <v>0</v>
      </c>
      <c r="BD84" s="37">
        <f t="shared" si="1"/>
        <v>0</v>
      </c>
      <c r="BE84" s="25" t="s">
        <v>2679</v>
      </c>
      <c r="BF84" s="29">
        <v>142429.56</v>
      </c>
      <c r="BG84" s="30">
        <v>3560.739</v>
      </c>
      <c r="BH84" s="29">
        <v>76155.09</v>
      </c>
      <c r="BI84" s="30">
        <v>1903.87725</v>
      </c>
      <c r="BJ84" s="29">
        <v>240985.85</v>
      </c>
      <c r="BK84" s="30">
        <v>6024.6462499999998</v>
      </c>
      <c r="BL84" s="29">
        <v>64772.98</v>
      </c>
      <c r="BM84" s="30">
        <v>1619.3245000000002</v>
      </c>
      <c r="BN84" s="29">
        <v>33662.160000000003</v>
      </c>
      <c r="BO84" s="30">
        <v>841.55400000000009</v>
      </c>
      <c r="BP84" s="31">
        <v>558005.64</v>
      </c>
      <c r="BQ84" s="30">
        <v>13950.141</v>
      </c>
      <c r="BR84" s="25">
        <v>0</v>
      </c>
      <c r="BS84" s="25" t="b">
        <v>0</v>
      </c>
      <c r="BT84" s="25" t="b">
        <v>0</v>
      </c>
      <c r="BU84" s="25" t="b">
        <v>0</v>
      </c>
      <c r="BV84" s="25" t="b">
        <v>0</v>
      </c>
      <c r="BW84" s="25" t="b">
        <v>0</v>
      </c>
      <c r="BX84" s="25" t="b">
        <v>0</v>
      </c>
      <c r="BY84" s="25" t="b">
        <v>0</v>
      </c>
      <c r="BZ84" s="25" t="b">
        <v>0</v>
      </c>
      <c r="CA84" s="25" t="b">
        <v>0</v>
      </c>
      <c r="CB84" s="25" t="b">
        <v>0</v>
      </c>
      <c r="CC84" s="25" t="b">
        <v>0</v>
      </c>
      <c r="CD84" s="25" t="b">
        <v>0</v>
      </c>
      <c r="CE84" s="25" t="s">
        <v>2680</v>
      </c>
      <c r="CF84" s="25" t="s">
        <v>2615</v>
      </c>
      <c r="CG84" s="25" t="s">
        <v>2616</v>
      </c>
      <c r="CH84" s="25" t="s">
        <v>2617</v>
      </c>
      <c r="CI84" s="25" t="s">
        <v>2618</v>
      </c>
      <c r="CJ84" s="25" t="s">
        <v>2619</v>
      </c>
      <c r="CK84" s="25" t="s">
        <v>2620</v>
      </c>
      <c r="CL84" s="25" t="s">
        <v>2616</v>
      </c>
      <c r="CM84" s="25" t="s">
        <v>2617</v>
      </c>
      <c r="CN84" s="25" t="s">
        <v>2621</v>
      </c>
      <c r="CO84" s="25" t="s">
        <v>2622</v>
      </c>
      <c r="CP84" s="25" t="s">
        <v>2623</v>
      </c>
      <c r="CQ84" s="25" t="s">
        <v>2642</v>
      </c>
      <c r="CR84" s="25" t="s">
        <v>2624</v>
      </c>
      <c r="CS84" s="25" t="s">
        <v>2621</v>
      </c>
      <c r="CT84" s="25" t="s">
        <v>2622</v>
      </c>
      <c r="CU84" s="25" t="b">
        <v>1</v>
      </c>
      <c r="CV84" s="25" t="b">
        <v>0</v>
      </c>
      <c r="CW84" s="25" t="s">
        <v>131</v>
      </c>
      <c r="CX84" s="25">
        <v>3</v>
      </c>
      <c r="CY84" s="25">
        <v>2</v>
      </c>
      <c r="CZ84" s="25">
        <v>0</v>
      </c>
      <c r="DA84" s="25" t="s">
        <v>116</v>
      </c>
      <c r="DB84" s="25" t="s">
        <v>146</v>
      </c>
      <c r="DC84" s="25">
        <v>0</v>
      </c>
      <c r="DD84" s="25">
        <v>0</v>
      </c>
      <c r="DE84" s="25"/>
    </row>
    <row r="85" spans="1:109" hidden="1" x14ac:dyDescent="0.2">
      <c r="A85" s="24">
        <v>70002</v>
      </c>
      <c r="B85" s="25" t="s">
        <v>1679</v>
      </c>
      <c r="C85" s="25" t="s">
        <v>1178</v>
      </c>
      <c r="D85" s="25" t="b">
        <v>0</v>
      </c>
      <c r="E85" s="25" t="s">
        <v>155</v>
      </c>
      <c r="F85" s="25" t="s">
        <v>156</v>
      </c>
      <c r="G85" s="25">
        <v>44113</v>
      </c>
      <c r="H85" s="27" t="s">
        <v>1526</v>
      </c>
      <c r="I85" s="25" t="s">
        <v>1680</v>
      </c>
      <c r="J85" s="25" t="s">
        <v>1179</v>
      </c>
      <c r="K85" s="25">
        <v>0</v>
      </c>
      <c r="L85" s="25">
        <v>44</v>
      </c>
      <c r="M85" s="25">
        <v>12</v>
      </c>
      <c r="N85" s="25">
        <v>0</v>
      </c>
      <c r="O85" s="25">
        <v>0</v>
      </c>
      <c r="P85" s="25">
        <v>63</v>
      </c>
      <c r="Q85" s="25">
        <v>22</v>
      </c>
      <c r="R85" s="25">
        <v>2</v>
      </c>
      <c r="S85" s="25">
        <v>58</v>
      </c>
      <c r="T85" s="25">
        <v>29</v>
      </c>
      <c r="U85" s="25">
        <v>87</v>
      </c>
      <c r="V85" s="25" t="s">
        <v>115</v>
      </c>
      <c r="W85" s="25" t="s">
        <v>116</v>
      </c>
      <c r="X85" s="25">
        <v>0</v>
      </c>
      <c r="Y85" s="25">
        <v>0</v>
      </c>
      <c r="Z85" s="25">
        <v>0</v>
      </c>
      <c r="AA85" s="25">
        <v>0</v>
      </c>
      <c r="AB85" s="25">
        <v>0</v>
      </c>
      <c r="AC85" s="25">
        <v>0</v>
      </c>
      <c r="AD85" s="25">
        <v>0</v>
      </c>
      <c r="AE85" s="25">
        <v>0</v>
      </c>
      <c r="AF85" s="25">
        <v>0</v>
      </c>
      <c r="AG85" s="25">
        <v>0</v>
      </c>
      <c r="AH85" s="25">
        <v>6</v>
      </c>
      <c r="AI85" s="25">
        <v>6</v>
      </c>
      <c r="AJ85" s="25">
        <v>0</v>
      </c>
      <c r="AK85" s="25">
        <v>0</v>
      </c>
      <c r="AL85" s="25">
        <v>0</v>
      </c>
      <c r="AM85" s="25" t="s">
        <v>1094</v>
      </c>
      <c r="AN85" s="25" t="s">
        <v>133</v>
      </c>
      <c r="AO85" s="25">
        <v>17</v>
      </c>
      <c r="AP85" s="25">
        <v>4</v>
      </c>
      <c r="AQ85" s="25" t="s">
        <v>115</v>
      </c>
      <c r="AR85" s="25">
        <v>3</v>
      </c>
      <c r="AS85" s="25">
        <v>3</v>
      </c>
      <c r="AT85" s="25">
        <v>3</v>
      </c>
      <c r="AU85" s="25">
        <v>5</v>
      </c>
      <c r="AV85" s="25">
        <v>9</v>
      </c>
      <c r="AW85" s="25">
        <v>9</v>
      </c>
      <c r="AX85" s="25">
        <v>10</v>
      </c>
      <c r="AY85" s="25">
        <v>10</v>
      </c>
      <c r="AZ85" s="25">
        <v>9</v>
      </c>
      <c r="BA85" s="25">
        <v>10</v>
      </c>
      <c r="BB85" s="25">
        <v>12</v>
      </c>
      <c r="BC85" s="25">
        <v>13</v>
      </c>
      <c r="BD85" s="37">
        <f t="shared" si="1"/>
        <v>0.14942528735632185</v>
      </c>
      <c r="BE85" s="25" t="s">
        <v>2681</v>
      </c>
      <c r="BF85" s="29">
        <v>198355.26</v>
      </c>
      <c r="BG85" s="30">
        <v>2279.9455172413795</v>
      </c>
      <c r="BH85" s="29">
        <v>148750</v>
      </c>
      <c r="BI85" s="30">
        <v>1709.7701149425288</v>
      </c>
      <c r="BJ85" s="29">
        <v>140421</v>
      </c>
      <c r="BK85" s="30">
        <v>1614.0344827586207</v>
      </c>
      <c r="BL85" s="29">
        <v>335981</v>
      </c>
      <c r="BM85" s="30">
        <v>3861.8505747126437</v>
      </c>
      <c r="BN85" s="29">
        <v>118902</v>
      </c>
      <c r="BO85" s="30">
        <v>1366.6896551724137</v>
      </c>
      <c r="BP85" s="31">
        <v>942409.26</v>
      </c>
      <c r="BQ85" s="30">
        <v>10832.290344827587</v>
      </c>
      <c r="BR85" s="25">
        <v>0</v>
      </c>
      <c r="BS85" s="25" t="b">
        <v>0</v>
      </c>
      <c r="BT85" s="25" t="b">
        <v>0</v>
      </c>
      <c r="BU85" s="25" t="b">
        <v>0</v>
      </c>
      <c r="BV85" s="25" t="b">
        <v>0</v>
      </c>
      <c r="BW85" s="25" t="b">
        <v>0</v>
      </c>
      <c r="BX85" s="25" t="b">
        <v>0</v>
      </c>
      <c r="BY85" s="25" t="b">
        <v>0</v>
      </c>
      <c r="BZ85" s="25" t="b">
        <v>0</v>
      </c>
      <c r="CA85" s="25" t="b">
        <v>0</v>
      </c>
      <c r="CB85" s="25" t="b">
        <v>0</v>
      </c>
      <c r="CC85" s="25" t="b">
        <v>0</v>
      </c>
      <c r="CD85" s="25" t="b">
        <v>0</v>
      </c>
      <c r="CE85" s="25" t="s">
        <v>1180</v>
      </c>
      <c r="CF85" s="25">
        <v>0</v>
      </c>
      <c r="CG85" s="25" t="s">
        <v>2682</v>
      </c>
      <c r="CH85" s="25" t="s">
        <v>2683</v>
      </c>
      <c r="CI85" s="25">
        <v>0</v>
      </c>
      <c r="CJ85" s="25" t="s">
        <v>2684</v>
      </c>
      <c r="CK85" s="25" t="s">
        <v>1180</v>
      </c>
      <c r="CL85" s="25" t="s">
        <v>2685</v>
      </c>
      <c r="CM85" s="25" t="s">
        <v>2683</v>
      </c>
      <c r="CN85" s="25">
        <v>0</v>
      </c>
      <c r="CO85" s="25" t="s">
        <v>2684</v>
      </c>
      <c r="CP85" s="25" t="s">
        <v>1680</v>
      </c>
      <c r="CQ85" s="25" t="s">
        <v>350</v>
      </c>
      <c r="CR85" s="25" t="s">
        <v>1180</v>
      </c>
      <c r="CS85" s="25" t="s">
        <v>2686</v>
      </c>
      <c r="CT85" s="25" t="s">
        <v>1179</v>
      </c>
      <c r="CU85" s="25" t="b">
        <v>1</v>
      </c>
      <c r="CV85" s="25" t="b">
        <v>0</v>
      </c>
      <c r="CW85" s="25" t="s">
        <v>131</v>
      </c>
      <c r="CX85" s="25">
        <v>3</v>
      </c>
      <c r="CY85" s="25">
        <v>0</v>
      </c>
      <c r="CZ85" s="25">
        <v>0</v>
      </c>
      <c r="DA85" s="25">
        <v>0</v>
      </c>
      <c r="DB85" s="25">
        <v>0</v>
      </c>
      <c r="DC85" s="25">
        <v>0</v>
      </c>
      <c r="DD85" s="25">
        <v>0</v>
      </c>
      <c r="DE85" s="25"/>
    </row>
    <row r="86" spans="1:109" hidden="1" x14ac:dyDescent="0.2">
      <c r="A86" s="24" t="s">
        <v>1681</v>
      </c>
      <c r="B86" s="25" t="s">
        <v>1682</v>
      </c>
      <c r="C86" s="25" t="s">
        <v>1683</v>
      </c>
      <c r="D86" s="25" t="b">
        <v>0</v>
      </c>
      <c r="E86" s="25" t="s">
        <v>957</v>
      </c>
      <c r="F86" s="25" t="s">
        <v>156</v>
      </c>
      <c r="G86" s="25">
        <v>44112</v>
      </c>
      <c r="H86" s="27" t="s">
        <v>1526</v>
      </c>
      <c r="I86" s="25" t="s">
        <v>1684</v>
      </c>
      <c r="J86" s="25" t="s">
        <v>1685</v>
      </c>
      <c r="K86" s="25">
        <v>231</v>
      </c>
      <c r="L86" s="25">
        <v>231</v>
      </c>
      <c r="M86" s="25">
        <v>0</v>
      </c>
      <c r="N86" s="25">
        <v>184</v>
      </c>
      <c r="O86" s="25">
        <v>47</v>
      </c>
      <c r="P86" s="25">
        <v>0</v>
      </c>
      <c r="Q86" s="25">
        <v>0</v>
      </c>
      <c r="R86" s="25">
        <v>0</v>
      </c>
      <c r="S86" s="25">
        <v>231</v>
      </c>
      <c r="T86" s="25">
        <v>0</v>
      </c>
      <c r="U86" s="25">
        <v>231</v>
      </c>
      <c r="V86" s="25" t="s">
        <v>115</v>
      </c>
      <c r="W86" s="25" t="s">
        <v>116</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t="s">
        <v>1094</v>
      </c>
      <c r="AN86" s="25" t="s">
        <v>144</v>
      </c>
      <c r="AO86" s="25">
        <v>1</v>
      </c>
      <c r="AP86" s="25">
        <v>231</v>
      </c>
      <c r="AQ86" s="25" t="s">
        <v>116</v>
      </c>
      <c r="AR86" s="25">
        <v>54</v>
      </c>
      <c r="AS86" s="25">
        <v>50</v>
      </c>
      <c r="AT86" s="25">
        <v>48</v>
      </c>
      <c r="AU86" s="25">
        <v>49</v>
      </c>
      <c r="AV86" s="25">
        <v>48</v>
      </c>
      <c r="AW86" s="25">
        <v>48</v>
      </c>
      <c r="AX86" s="25">
        <v>53</v>
      </c>
      <c r="AY86" s="25">
        <v>56</v>
      </c>
      <c r="AZ86" s="25">
        <v>58</v>
      </c>
      <c r="BA86" s="25">
        <v>62</v>
      </c>
      <c r="BB86" s="25">
        <v>63</v>
      </c>
      <c r="BC86" s="25">
        <v>63</v>
      </c>
      <c r="BD86" s="37">
        <f t="shared" si="1"/>
        <v>0.27272727272727271</v>
      </c>
      <c r="BE86" s="25">
        <v>0</v>
      </c>
      <c r="BF86" s="29">
        <v>498858.68</v>
      </c>
      <c r="BG86" s="30">
        <v>2159.5613852813854</v>
      </c>
      <c r="BH86" s="29">
        <v>189316.59</v>
      </c>
      <c r="BI86" s="30">
        <v>819.55233766233766</v>
      </c>
      <c r="BJ86" s="29">
        <v>534613.41</v>
      </c>
      <c r="BK86" s="30">
        <v>2314.3437662337665</v>
      </c>
      <c r="BL86" s="29">
        <v>416360.03</v>
      </c>
      <c r="BM86" s="30">
        <v>1802.4243722943725</v>
      </c>
      <c r="BN86" s="29">
        <v>84516</v>
      </c>
      <c r="BO86" s="30">
        <v>365.87012987012986</v>
      </c>
      <c r="BP86" s="31">
        <v>1723664.71</v>
      </c>
      <c r="BQ86" s="30">
        <v>7461.751991341991</v>
      </c>
      <c r="BR86" s="25">
        <v>0</v>
      </c>
      <c r="BS86" s="25" t="b">
        <v>0</v>
      </c>
      <c r="BT86" s="25" t="b">
        <v>0</v>
      </c>
      <c r="BU86" s="25" t="b">
        <v>0</v>
      </c>
      <c r="BV86" s="25" t="b">
        <v>0</v>
      </c>
      <c r="BW86" s="25" t="b">
        <v>0</v>
      </c>
      <c r="BX86" s="25" t="b">
        <v>0</v>
      </c>
      <c r="BY86" s="25" t="b">
        <v>0</v>
      </c>
      <c r="BZ86" s="25" t="b">
        <v>0</v>
      </c>
      <c r="CA86" s="25" t="b">
        <v>0</v>
      </c>
      <c r="CB86" s="25" t="b">
        <v>0</v>
      </c>
      <c r="CC86" s="25" t="b">
        <v>0</v>
      </c>
      <c r="CD86" s="25" t="b">
        <v>0</v>
      </c>
      <c r="CE86" s="25" t="s">
        <v>256</v>
      </c>
      <c r="CF86" s="25" t="s">
        <v>226</v>
      </c>
      <c r="CG86" s="25" t="s">
        <v>2607</v>
      </c>
      <c r="CH86" s="25" t="s">
        <v>2608</v>
      </c>
      <c r="CI86" s="25" t="s">
        <v>257</v>
      </c>
      <c r="CJ86" s="25" t="s">
        <v>258</v>
      </c>
      <c r="CK86" s="25" t="s">
        <v>257</v>
      </c>
      <c r="CL86" s="25" t="s">
        <v>2607</v>
      </c>
      <c r="CM86" s="25" t="s">
        <v>2608</v>
      </c>
      <c r="CN86" s="25" t="s">
        <v>257</v>
      </c>
      <c r="CO86" s="25" t="s">
        <v>258</v>
      </c>
      <c r="CP86" s="25" t="s">
        <v>260</v>
      </c>
      <c r="CQ86" s="25" t="s">
        <v>261</v>
      </c>
      <c r="CR86" s="25" t="s">
        <v>259</v>
      </c>
      <c r="CS86" s="25" t="s">
        <v>257</v>
      </c>
      <c r="CT86" s="25" t="s">
        <v>258</v>
      </c>
      <c r="CU86" s="25" t="b">
        <v>0</v>
      </c>
      <c r="CV86" s="25" t="b">
        <v>1</v>
      </c>
      <c r="CW86" s="25" t="s">
        <v>123</v>
      </c>
      <c r="CX86" s="25">
        <v>3</v>
      </c>
      <c r="CY86" s="25">
        <v>0</v>
      </c>
      <c r="CZ86" s="25">
        <v>0</v>
      </c>
      <c r="DA86" s="25" t="s">
        <v>115</v>
      </c>
      <c r="DB86" s="25">
        <v>0</v>
      </c>
      <c r="DC86" s="25" t="s">
        <v>115</v>
      </c>
      <c r="DD86" s="25">
        <v>0</v>
      </c>
      <c r="DE86" s="25"/>
    </row>
    <row r="87" spans="1:109" hidden="1" x14ac:dyDescent="0.2">
      <c r="A87" s="24" t="s">
        <v>1185</v>
      </c>
      <c r="B87" s="25" t="s">
        <v>662</v>
      </c>
      <c r="C87" s="25" t="s">
        <v>1186</v>
      </c>
      <c r="D87" s="25" t="b">
        <v>0</v>
      </c>
      <c r="E87" s="25" t="s">
        <v>1686</v>
      </c>
      <c r="F87" s="25" t="s">
        <v>156</v>
      </c>
      <c r="G87" s="25" t="s">
        <v>1687</v>
      </c>
      <c r="H87" s="27" t="s">
        <v>1526</v>
      </c>
      <c r="I87" s="25" t="s">
        <v>1688</v>
      </c>
      <c r="J87" s="25" t="s">
        <v>1187</v>
      </c>
      <c r="K87" s="25">
        <v>0</v>
      </c>
      <c r="L87" s="25">
        <v>0</v>
      </c>
      <c r="M87" s="25">
        <v>0</v>
      </c>
      <c r="N87" s="25">
        <v>0</v>
      </c>
      <c r="O87" s="25">
        <v>62</v>
      </c>
      <c r="P87" s="25">
        <v>17</v>
      </c>
      <c r="Q87" s="25">
        <v>0</v>
      </c>
      <c r="R87" s="25">
        <v>0</v>
      </c>
      <c r="S87" s="25">
        <v>79</v>
      </c>
      <c r="T87" s="25">
        <v>0</v>
      </c>
      <c r="U87" s="25">
        <v>79</v>
      </c>
      <c r="V87" s="25" t="s">
        <v>116</v>
      </c>
      <c r="W87" s="25" t="s">
        <v>115</v>
      </c>
      <c r="X87" s="25">
        <v>0.3</v>
      </c>
      <c r="Y87" s="25">
        <v>24</v>
      </c>
      <c r="Z87" s="25">
        <v>24</v>
      </c>
      <c r="AA87" s="25">
        <v>0</v>
      </c>
      <c r="AB87" s="25">
        <v>0</v>
      </c>
      <c r="AC87" s="25">
        <v>0</v>
      </c>
      <c r="AD87" s="25">
        <v>0</v>
      </c>
      <c r="AE87" s="25">
        <v>0</v>
      </c>
      <c r="AF87" s="25">
        <v>0</v>
      </c>
      <c r="AG87" s="25">
        <v>0</v>
      </c>
      <c r="AH87" s="25">
        <v>0</v>
      </c>
      <c r="AI87" s="25">
        <v>0</v>
      </c>
      <c r="AJ87" s="25">
        <v>0</v>
      </c>
      <c r="AK87" s="25">
        <v>0</v>
      </c>
      <c r="AL87" s="25">
        <v>0</v>
      </c>
      <c r="AM87" s="25" t="s">
        <v>1093</v>
      </c>
      <c r="AN87" s="25" t="s">
        <v>117</v>
      </c>
      <c r="AO87" s="25">
        <v>2</v>
      </c>
      <c r="AP87" s="25">
        <v>79</v>
      </c>
      <c r="AQ87" s="25" t="s">
        <v>116</v>
      </c>
      <c r="AR87" s="25">
        <v>4</v>
      </c>
      <c r="AS87" s="25">
        <v>4</v>
      </c>
      <c r="AT87" s="25">
        <v>3</v>
      </c>
      <c r="AU87" s="25">
        <v>6</v>
      </c>
      <c r="AV87" s="25">
        <v>6</v>
      </c>
      <c r="AW87" s="25">
        <v>5</v>
      </c>
      <c r="AX87" s="25">
        <v>5</v>
      </c>
      <c r="AY87" s="25">
        <v>5</v>
      </c>
      <c r="AZ87" s="25">
        <v>1</v>
      </c>
      <c r="BA87" s="25">
        <v>1</v>
      </c>
      <c r="BB87" s="25">
        <v>1</v>
      </c>
      <c r="BC87" s="25">
        <v>1</v>
      </c>
      <c r="BD87" s="37">
        <f t="shared" si="1"/>
        <v>1.2658227848101266E-2</v>
      </c>
      <c r="BE87" s="25" t="s">
        <v>2609</v>
      </c>
      <c r="BF87" s="29">
        <v>147536</v>
      </c>
      <c r="BG87" s="30">
        <v>1867.5443037974683</v>
      </c>
      <c r="BH87" s="29">
        <v>132393</v>
      </c>
      <c r="BI87" s="30">
        <v>1675.8607594936709</v>
      </c>
      <c r="BJ87" s="29">
        <v>170633</v>
      </c>
      <c r="BK87" s="30">
        <v>2159.9113924050635</v>
      </c>
      <c r="BL87" s="29">
        <v>82973</v>
      </c>
      <c r="BM87" s="30">
        <v>1050.2911392405063</v>
      </c>
      <c r="BN87" s="29">
        <v>25768</v>
      </c>
      <c r="BO87" s="30">
        <v>326.17721518987344</v>
      </c>
      <c r="BP87" s="31">
        <v>559303</v>
      </c>
      <c r="BQ87" s="30">
        <v>7079.7848101265827</v>
      </c>
      <c r="BR87" s="25" t="s">
        <v>663</v>
      </c>
      <c r="BS87" s="25" t="b">
        <v>0</v>
      </c>
      <c r="BT87" s="25" t="b">
        <v>0</v>
      </c>
      <c r="BU87" s="25" t="b">
        <v>0</v>
      </c>
      <c r="BV87" s="25" t="b">
        <v>0</v>
      </c>
      <c r="BW87" s="25" t="b">
        <v>0</v>
      </c>
      <c r="BX87" s="25" t="b">
        <v>0</v>
      </c>
      <c r="BY87" s="25" t="b">
        <v>0</v>
      </c>
      <c r="BZ87" s="25" t="b">
        <v>0</v>
      </c>
      <c r="CA87" s="25" t="b">
        <v>0</v>
      </c>
      <c r="CB87" s="25" t="b">
        <v>0</v>
      </c>
      <c r="CC87" s="25" t="b">
        <v>0</v>
      </c>
      <c r="CD87" s="25" t="b">
        <v>0</v>
      </c>
      <c r="CE87" s="25" t="s">
        <v>1188</v>
      </c>
      <c r="CF87" s="25" t="s">
        <v>331</v>
      </c>
      <c r="CG87" s="25" t="s">
        <v>332</v>
      </c>
      <c r="CH87" s="25" t="s">
        <v>333</v>
      </c>
      <c r="CI87" s="25" t="s">
        <v>1131</v>
      </c>
      <c r="CJ87" s="25" t="s">
        <v>1132</v>
      </c>
      <c r="CK87" s="25" t="s">
        <v>334</v>
      </c>
      <c r="CL87" s="25" t="s">
        <v>332</v>
      </c>
      <c r="CM87" s="25" t="s">
        <v>333</v>
      </c>
      <c r="CN87" s="25" t="s">
        <v>1131</v>
      </c>
      <c r="CO87" s="25" t="s">
        <v>1189</v>
      </c>
      <c r="CP87" s="25" t="s">
        <v>2610</v>
      </c>
      <c r="CQ87" s="25" t="s">
        <v>335</v>
      </c>
      <c r="CR87" s="25" t="s">
        <v>334</v>
      </c>
      <c r="CS87" s="25" t="s">
        <v>2611</v>
      </c>
      <c r="CT87" s="25" t="s">
        <v>2612</v>
      </c>
      <c r="CU87" s="25" t="b">
        <v>0</v>
      </c>
      <c r="CV87" s="25" t="b">
        <v>1</v>
      </c>
      <c r="CW87" s="25" t="s">
        <v>123</v>
      </c>
      <c r="CX87" s="25">
        <v>1</v>
      </c>
      <c r="CY87" s="25">
        <v>0</v>
      </c>
      <c r="CZ87" s="25">
        <v>0</v>
      </c>
      <c r="DA87" s="25" t="s">
        <v>116</v>
      </c>
      <c r="DB87" s="25" t="s">
        <v>2628</v>
      </c>
      <c r="DC87" s="25" t="s">
        <v>115</v>
      </c>
      <c r="DD87" s="25" t="s">
        <v>146</v>
      </c>
      <c r="DE87" s="25"/>
    </row>
    <row r="88" spans="1:109" hidden="1" x14ac:dyDescent="0.2">
      <c r="A88" s="26">
        <v>120107</v>
      </c>
      <c r="B88" s="27" t="s">
        <v>716</v>
      </c>
      <c r="C88" s="27" t="s">
        <v>717</v>
      </c>
      <c r="D88" s="27" t="b">
        <v>0</v>
      </c>
      <c r="E88" s="27" t="s">
        <v>718</v>
      </c>
      <c r="F88" s="25" t="s">
        <v>156</v>
      </c>
      <c r="G88" s="27">
        <v>44137</v>
      </c>
      <c r="H88" s="27" t="s">
        <v>1463</v>
      </c>
      <c r="I88" s="27" t="s">
        <v>719</v>
      </c>
      <c r="J88" s="27" t="s">
        <v>720</v>
      </c>
      <c r="K88" s="27">
        <v>0</v>
      </c>
      <c r="L88" s="27">
        <v>38</v>
      </c>
      <c r="M88" s="27">
        <v>3</v>
      </c>
      <c r="N88" s="27">
        <v>0</v>
      </c>
      <c r="O88" s="27">
        <v>38</v>
      </c>
      <c r="P88" s="27">
        <v>10</v>
      </c>
      <c r="Q88" s="27">
        <v>0</v>
      </c>
      <c r="R88" s="27">
        <v>0</v>
      </c>
      <c r="S88" s="27">
        <v>48</v>
      </c>
      <c r="T88" s="27">
        <v>0</v>
      </c>
      <c r="U88" s="27">
        <v>48</v>
      </c>
      <c r="V88" s="27" t="s">
        <v>116</v>
      </c>
      <c r="W88" s="27" t="s">
        <v>115</v>
      </c>
      <c r="X88" s="27">
        <v>0.09</v>
      </c>
      <c r="Y88" s="27">
        <v>5</v>
      </c>
      <c r="Z88" s="27">
        <v>5</v>
      </c>
      <c r="AA88" s="27">
        <v>0</v>
      </c>
      <c r="AB88" s="27">
        <v>0</v>
      </c>
      <c r="AC88" s="27">
        <v>0</v>
      </c>
      <c r="AD88" s="27">
        <v>0</v>
      </c>
      <c r="AE88" s="27">
        <v>0</v>
      </c>
      <c r="AF88" s="27">
        <v>0</v>
      </c>
      <c r="AG88" s="27">
        <v>0</v>
      </c>
      <c r="AH88" s="27">
        <v>0</v>
      </c>
      <c r="AI88" s="27">
        <v>0</v>
      </c>
      <c r="AJ88" s="27">
        <v>0</v>
      </c>
      <c r="AK88" s="27">
        <v>0</v>
      </c>
      <c r="AL88" s="27">
        <v>0</v>
      </c>
      <c r="AM88" s="25" t="s">
        <v>1093</v>
      </c>
      <c r="AN88" s="27" t="s">
        <v>117</v>
      </c>
      <c r="AO88" s="27">
        <v>48</v>
      </c>
      <c r="AP88" s="27">
        <v>48</v>
      </c>
      <c r="AQ88" s="27" t="s">
        <v>116</v>
      </c>
      <c r="AR88" s="27">
        <v>0</v>
      </c>
      <c r="AS88" s="27">
        <v>0</v>
      </c>
      <c r="AT88" s="27">
        <v>0</v>
      </c>
      <c r="AU88" s="27">
        <v>0</v>
      </c>
      <c r="AV88" s="27">
        <v>1</v>
      </c>
      <c r="AW88" s="27">
        <v>1</v>
      </c>
      <c r="AX88" s="27">
        <v>0</v>
      </c>
      <c r="AY88" s="27">
        <v>1</v>
      </c>
      <c r="AZ88" s="27">
        <v>2</v>
      </c>
      <c r="BA88" s="27">
        <v>1</v>
      </c>
      <c r="BB88" s="27">
        <v>0</v>
      </c>
      <c r="BC88" s="27">
        <v>1</v>
      </c>
      <c r="BD88" s="37">
        <f t="shared" si="1"/>
        <v>2.0833333333333332E-2</v>
      </c>
      <c r="BE88" s="27">
        <v>0</v>
      </c>
      <c r="BF88" s="32">
        <v>109890</v>
      </c>
      <c r="BG88" s="30">
        <v>2289.375</v>
      </c>
      <c r="BH88" s="32">
        <v>87609</v>
      </c>
      <c r="BI88" s="30">
        <v>1825.1875</v>
      </c>
      <c r="BJ88" s="32">
        <v>138944</v>
      </c>
      <c r="BK88" s="30">
        <v>2894.6666666666665</v>
      </c>
      <c r="BL88" s="32">
        <v>87055</v>
      </c>
      <c r="BM88" s="30">
        <v>1813.6458333333333</v>
      </c>
      <c r="BN88" s="33">
        <v>15829</v>
      </c>
      <c r="BO88" s="30">
        <v>329.77083333333331</v>
      </c>
      <c r="BP88" s="31">
        <v>439327</v>
      </c>
      <c r="BQ88" s="30">
        <v>9152.6458333333339</v>
      </c>
      <c r="BR88" s="27">
        <v>0</v>
      </c>
      <c r="BS88" s="27" t="b">
        <v>0</v>
      </c>
      <c r="BT88" s="27" t="b">
        <v>0</v>
      </c>
      <c r="BU88" s="27" t="b">
        <v>0</v>
      </c>
      <c r="BV88" s="27" t="b">
        <v>0</v>
      </c>
      <c r="BW88" s="27" t="b">
        <v>0</v>
      </c>
      <c r="BX88" s="27" t="b">
        <v>0</v>
      </c>
      <c r="BY88" s="27" t="b">
        <v>0</v>
      </c>
      <c r="BZ88" s="27" t="b">
        <v>0</v>
      </c>
      <c r="CA88" s="27" t="b">
        <v>0</v>
      </c>
      <c r="CB88" s="27" t="b">
        <v>0</v>
      </c>
      <c r="CC88" s="27" t="b">
        <v>0</v>
      </c>
      <c r="CD88" s="27" t="b">
        <v>0</v>
      </c>
      <c r="CE88" s="27" t="s">
        <v>1190</v>
      </c>
      <c r="CF88" s="27" t="s">
        <v>1191</v>
      </c>
      <c r="CG88" s="27" t="s">
        <v>235</v>
      </c>
      <c r="CH88" s="27" t="s">
        <v>193</v>
      </c>
      <c r="CI88" s="27" t="s">
        <v>938</v>
      </c>
      <c r="CJ88" s="27" t="s">
        <v>947</v>
      </c>
      <c r="CK88" s="27" t="s">
        <v>187</v>
      </c>
      <c r="CL88" s="27" t="s">
        <v>228</v>
      </c>
      <c r="CM88" s="27" t="s">
        <v>193</v>
      </c>
      <c r="CN88" s="27" t="s">
        <v>2629</v>
      </c>
      <c r="CO88" s="27" t="s">
        <v>2630</v>
      </c>
      <c r="CP88" s="27" t="s">
        <v>189</v>
      </c>
      <c r="CQ88" s="27" t="s">
        <v>1138</v>
      </c>
      <c r="CR88" s="27" t="s">
        <v>187</v>
      </c>
      <c r="CS88" s="27" t="s">
        <v>191</v>
      </c>
      <c r="CT88" s="27" t="s">
        <v>2631</v>
      </c>
      <c r="CU88" s="25" t="b">
        <v>0</v>
      </c>
      <c r="CV88" s="25" t="b">
        <v>1</v>
      </c>
      <c r="CW88" s="25" t="s">
        <v>123</v>
      </c>
      <c r="CX88" s="27">
        <v>0</v>
      </c>
      <c r="CY88" s="27">
        <v>1</v>
      </c>
      <c r="CZ88" s="27">
        <v>0</v>
      </c>
      <c r="DA88" s="27" t="s">
        <v>115</v>
      </c>
      <c r="DB88" s="27">
        <v>0</v>
      </c>
      <c r="DC88" s="27" t="s">
        <v>116</v>
      </c>
      <c r="DD88" s="27">
        <v>0</v>
      </c>
      <c r="DE88" s="27"/>
    </row>
    <row r="89" spans="1:109" hidden="1" x14ac:dyDescent="0.2">
      <c r="A89" s="24" t="s">
        <v>958</v>
      </c>
      <c r="B89" s="25" t="s">
        <v>959</v>
      </c>
      <c r="C89" s="25" t="s">
        <v>1192</v>
      </c>
      <c r="D89" s="25" t="b">
        <v>0</v>
      </c>
      <c r="E89" s="25" t="s">
        <v>960</v>
      </c>
      <c r="F89" s="25" t="s">
        <v>156</v>
      </c>
      <c r="G89" s="25">
        <v>44124</v>
      </c>
      <c r="H89" s="27" t="s">
        <v>1463</v>
      </c>
      <c r="I89" s="25" t="s">
        <v>1689</v>
      </c>
      <c r="J89" s="25" t="s">
        <v>961</v>
      </c>
      <c r="K89" s="25">
        <v>0</v>
      </c>
      <c r="L89" s="25">
        <v>238</v>
      </c>
      <c r="M89" s="25">
        <v>0</v>
      </c>
      <c r="N89" s="25">
        <v>206</v>
      </c>
      <c r="O89" s="25">
        <v>36</v>
      </c>
      <c r="P89" s="25">
        <v>0</v>
      </c>
      <c r="Q89" s="25">
        <v>0</v>
      </c>
      <c r="R89" s="25">
        <v>0</v>
      </c>
      <c r="S89" s="25">
        <v>238</v>
      </c>
      <c r="T89" s="25">
        <v>4</v>
      </c>
      <c r="U89" s="25">
        <v>242</v>
      </c>
      <c r="V89" s="25" t="s">
        <v>116</v>
      </c>
      <c r="W89" s="25" t="s">
        <v>115</v>
      </c>
      <c r="X89" s="25">
        <v>0</v>
      </c>
      <c r="Y89" s="25">
        <v>0</v>
      </c>
      <c r="Z89" s="25">
        <v>0</v>
      </c>
      <c r="AA89" s="25">
        <v>0</v>
      </c>
      <c r="AB89" s="25">
        <v>0</v>
      </c>
      <c r="AC89" s="25">
        <v>0</v>
      </c>
      <c r="AD89" s="25">
        <v>0</v>
      </c>
      <c r="AE89" s="25">
        <v>0</v>
      </c>
      <c r="AF89" s="25">
        <v>0</v>
      </c>
      <c r="AG89" s="25">
        <v>0.98</v>
      </c>
      <c r="AH89" s="25">
        <v>238</v>
      </c>
      <c r="AI89" s="25">
        <v>0</v>
      </c>
      <c r="AJ89" s="25">
        <v>0</v>
      </c>
      <c r="AK89" s="25">
        <v>0</v>
      </c>
      <c r="AL89" s="25">
        <v>0</v>
      </c>
      <c r="AM89" s="25" t="s">
        <v>1093</v>
      </c>
      <c r="AN89" s="25" t="s">
        <v>144</v>
      </c>
      <c r="AO89" s="25">
        <v>242</v>
      </c>
      <c r="AP89" s="25">
        <v>1</v>
      </c>
      <c r="AQ89" s="25" t="s">
        <v>116</v>
      </c>
      <c r="AR89" s="25">
        <v>11</v>
      </c>
      <c r="AS89" s="25">
        <v>14</v>
      </c>
      <c r="AT89" s="25">
        <v>18</v>
      </c>
      <c r="AU89" s="25">
        <v>14</v>
      </c>
      <c r="AV89" s="25">
        <v>16</v>
      </c>
      <c r="AW89" s="25">
        <v>17</v>
      </c>
      <c r="AX89" s="25">
        <v>15</v>
      </c>
      <c r="AY89" s="25">
        <v>17</v>
      </c>
      <c r="AZ89" s="25">
        <v>20</v>
      </c>
      <c r="BA89" s="25">
        <v>18</v>
      </c>
      <c r="BB89" s="25">
        <v>24</v>
      </c>
      <c r="BC89" s="25">
        <v>19</v>
      </c>
      <c r="BD89" s="37">
        <f t="shared" si="1"/>
        <v>7.8512396694214878E-2</v>
      </c>
      <c r="BE89" s="25">
        <v>0</v>
      </c>
      <c r="BF89" s="29">
        <v>463544.85</v>
      </c>
      <c r="BG89" s="30">
        <v>1915.4745867768595</v>
      </c>
      <c r="BH89" s="29">
        <v>266701.2</v>
      </c>
      <c r="BI89" s="30">
        <v>1102.0710743801653</v>
      </c>
      <c r="BJ89" s="29">
        <v>342625</v>
      </c>
      <c r="BK89" s="30">
        <v>1415.8057851239669</v>
      </c>
      <c r="BL89" s="29">
        <v>580045.07999999996</v>
      </c>
      <c r="BM89" s="30">
        <v>2396.8804958677683</v>
      </c>
      <c r="BN89" s="29">
        <v>72600</v>
      </c>
      <c r="BO89" s="30">
        <v>300</v>
      </c>
      <c r="BP89" s="31">
        <v>1725516.13</v>
      </c>
      <c r="BQ89" s="30">
        <v>7130.23194214876</v>
      </c>
      <c r="BR89" s="25">
        <v>0</v>
      </c>
      <c r="BS89" s="25" t="b">
        <v>0</v>
      </c>
      <c r="BT89" s="25" t="b">
        <v>0</v>
      </c>
      <c r="BU89" s="25" t="b">
        <v>0</v>
      </c>
      <c r="BV89" s="25" t="b">
        <v>0</v>
      </c>
      <c r="BW89" s="25" t="b">
        <v>0</v>
      </c>
      <c r="BX89" s="25" t="b">
        <v>0</v>
      </c>
      <c r="BY89" s="25" t="b">
        <v>0</v>
      </c>
      <c r="BZ89" s="25" t="b">
        <v>0</v>
      </c>
      <c r="CA89" s="25" t="b">
        <v>0</v>
      </c>
      <c r="CB89" s="25" t="b">
        <v>0</v>
      </c>
      <c r="CC89" s="25" t="b">
        <v>0</v>
      </c>
      <c r="CD89" s="25" t="b">
        <v>0</v>
      </c>
      <c r="CE89" s="25" t="s">
        <v>2687</v>
      </c>
      <c r="CF89" s="25" t="s">
        <v>186</v>
      </c>
      <c r="CG89" s="25" t="s">
        <v>2688</v>
      </c>
      <c r="CH89" s="25" t="s">
        <v>2689</v>
      </c>
      <c r="CI89" s="25" t="s">
        <v>932</v>
      </c>
      <c r="CJ89" s="25" t="s">
        <v>2670</v>
      </c>
      <c r="CK89" s="25" t="s">
        <v>2671</v>
      </c>
      <c r="CL89" s="25" t="s">
        <v>2688</v>
      </c>
      <c r="CM89" s="25" t="s">
        <v>2689</v>
      </c>
      <c r="CN89" s="25" t="s">
        <v>932</v>
      </c>
      <c r="CO89" s="25" t="s">
        <v>933</v>
      </c>
      <c r="CP89" s="25" t="s">
        <v>2672</v>
      </c>
      <c r="CQ89" s="25" t="s">
        <v>473</v>
      </c>
      <c r="CR89" s="25" t="s">
        <v>2671</v>
      </c>
      <c r="CS89" s="25" t="s">
        <v>2673</v>
      </c>
      <c r="CT89" s="25" t="s">
        <v>936</v>
      </c>
      <c r="CU89" s="25" t="b">
        <v>1</v>
      </c>
      <c r="CV89" s="25" t="b">
        <v>0</v>
      </c>
      <c r="CW89" s="25" t="s">
        <v>131</v>
      </c>
      <c r="CX89" s="25">
        <v>0</v>
      </c>
      <c r="CY89" s="25">
        <v>0</v>
      </c>
      <c r="CZ89" s="25">
        <v>0</v>
      </c>
      <c r="DA89" s="25">
        <v>0</v>
      </c>
      <c r="DB89" s="25">
        <v>0</v>
      </c>
      <c r="DC89" s="25">
        <v>0</v>
      </c>
      <c r="DD89" s="25">
        <v>0</v>
      </c>
      <c r="DE89" s="25"/>
    </row>
    <row r="90" spans="1:109" hidden="1" x14ac:dyDescent="0.2">
      <c r="A90" s="24" t="s">
        <v>1690</v>
      </c>
      <c r="B90" s="25" t="s">
        <v>1691</v>
      </c>
      <c r="C90" s="25" t="s">
        <v>1692</v>
      </c>
      <c r="D90" s="25" t="b">
        <v>1</v>
      </c>
      <c r="E90" s="25" t="s">
        <v>1693</v>
      </c>
      <c r="F90" s="25" t="s">
        <v>156</v>
      </c>
      <c r="G90" s="25">
        <v>44130</v>
      </c>
      <c r="H90" s="27" t="s">
        <v>1463</v>
      </c>
      <c r="I90" s="25" t="s">
        <v>1694</v>
      </c>
      <c r="J90" s="25" t="s">
        <v>1695</v>
      </c>
      <c r="K90" s="25">
        <v>0</v>
      </c>
      <c r="L90" s="25">
        <v>60</v>
      </c>
      <c r="M90" s="25">
        <v>0</v>
      </c>
      <c r="N90" s="25">
        <v>0</v>
      </c>
      <c r="O90" s="25">
        <v>0</v>
      </c>
      <c r="P90" s="25">
        <v>40</v>
      </c>
      <c r="Q90" s="25">
        <v>20</v>
      </c>
      <c r="R90" s="25">
        <v>0</v>
      </c>
      <c r="S90" s="25">
        <v>60</v>
      </c>
      <c r="T90" s="25">
        <v>0</v>
      </c>
      <c r="U90" s="25">
        <v>60</v>
      </c>
      <c r="V90" s="25" t="s">
        <v>115</v>
      </c>
      <c r="W90" s="25" t="s">
        <v>116</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t="s">
        <v>1094</v>
      </c>
      <c r="AN90" s="25" t="s">
        <v>133</v>
      </c>
      <c r="AO90" s="25">
        <v>10</v>
      </c>
      <c r="AP90" s="25">
        <v>60</v>
      </c>
      <c r="AQ90" s="25" t="s">
        <v>115</v>
      </c>
      <c r="AR90" s="25">
        <v>1</v>
      </c>
      <c r="AS90" s="25">
        <v>2</v>
      </c>
      <c r="AT90" s="25">
        <v>1</v>
      </c>
      <c r="AU90" s="25">
        <v>2</v>
      </c>
      <c r="AV90" s="25">
        <v>1</v>
      </c>
      <c r="AW90" s="25">
        <v>0</v>
      </c>
      <c r="AX90" s="25">
        <v>0</v>
      </c>
      <c r="AY90" s="25">
        <v>1</v>
      </c>
      <c r="AZ90" s="25">
        <v>0</v>
      </c>
      <c r="BA90" s="25">
        <v>0</v>
      </c>
      <c r="BB90" s="25">
        <v>0</v>
      </c>
      <c r="BC90" s="25">
        <v>1</v>
      </c>
      <c r="BD90" s="37">
        <f t="shared" si="1"/>
        <v>1.6666666666666666E-2</v>
      </c>
      <c r="BE90" s="25">
        <v>0</v>
      </c>
      <c r="BF90" s="29">
        <v>182727</v>
      </c>
      <c r="BG90" s="30">
        <v>3045.45</v>
      </c>
      <c r="BH90" s="29">
        <v>78717</v>
      </c>
      <c r="BI90" s="30">
        <v>1311.95</v>
      </c>
      <c r="BJ90" s="29">
        <v>146547</v>
      </c>
      <c r="BK90" s="30">
        <v>2442.4499999999998</v>
      </c>
      <c r="BL90" s="29">
        <v>42800</v>
      </c>
      <c r="BM90" s="30">
        <v>713.33333333333337</v>
      </c>
      <c r="BN90" s="29">
        <v>24000</v>
      </c>
      <c r="BO90" s="30">
        <v>400</v>
      </c>
      <c r="BP90" s="31">
        <v>474791</v>
      </c>
      <c r="BQ90" s="30">
        <v>7913.1833333333334</v>
      </c>
      <c r="BR90" s="25">
        <v>0</v>
      </c>
      <c r="BS90" s="25" t="b">
        <v>0</v>
      </c>
      <c r="BT90" s="25" t="b">
        <v>0</v>
      </c>
      <c r="BU90" s="25" t="b">
        <v>0</v>
      </c>
      <c r="BV90" s="25" t="b">
        <v>0</v>
      </c>
      <c r="BW90" s="25" t="b">
        <v>0</v>
      </c>
      <c r="BX90" s="25" t="b">
        <v>0</v>
      </c>
      <c r="BY90" s="25" t="b">
        <v>0</v>
      </c>
      <c r="BZ90" s="25" t="b">
        <v>0</v>
      </c>
      <c r="CA90" s="25" t="b">
        <v>0</v>
      </c>
      <c r="CB90" s="25" t="b">
        <v>0</v>
      </c>
      <c r="CC90" s="25" t="b">
        <v>0</v>
      </c>
      <c r="CD90" s="25" t="b">
        <v>0</v>
      </c>
      <c r="CE90" s="25" t="s">
        <v>2690</v>
      </c>
      <c r="CF90" s="25" t="s">
        <v>186</v>
      </c>
      <c r="CG90" s="25" t="s">
        <v>192</v>
      </c>
      <c r="CH90" s="25" t="s">
        <v>193</v>
      </c>
      <c r="CI90" s="25" t="s">
        <v>938</v>
      </c>
      <c r="CJ90" s="25" t="s">
        <v>947</v>
      </c>
      <c r="CK90" s="25" t="s">
        <v>187</v>
      </c>
      <c r="CL90" s="25" t="s">
        <v>943</v>
      </c>
      <c r="CM90" s="25" t="s">
        <v>193</v>
      </c>
      <c r="CN90" s="25" t="s">
        <v>188</v>
      </c>
      <c r="CO90" s="25" t="s">
        <v>2691</v>
      </c>
      <c r="CP90" s="25" t="s">
        <v>189</v>
      </c>
      <c r="CQ90" s="25" t="s">
        <v>1138</v>
      </c>
      <c r="CR90" s="25" t="s">
        <v>187</v>
      </c>
      <c r="CS90" s="25" t="s">
        <v>191</v>
      </c>
      <c r="CT90" s="25" t="s">
        <v>2692</v>
      </c>
      <c r="CU90" s="25" t="b">
        <v>0</v>
      </c>
      <c r="CV90" s="25" t="b">
        <v>1</v>
      </c>
      <c r="CW90" s="25" t="s">
        <v>123</v>
      </c>
      <c r="CX90" s="25">
        <v>1</v>
      </c>
      <c r="CY90" s="25">
        <v>1</v>
      </c>
      <c r="CZ90" s="25">
        <v>0</v>
      </c>
      <c r="DA90" s="25" t="s">
        <v>115</v>
      </c>
      <c r="DB90" s="25">
        <v>0</v>
      </c>
      <c r="DC90" s="25" t="s">
        <v>116</v>
      </c>
      <c r="DD90" s="25">
        <v>0</v>
      </c>
      <c r="DE90" s="25"/>
    </row>
    <row r="91" spans="1:109" hidden="1" x14ac:dyDescent="0.2">
      <c r="A91" s="24" t="s">
        <v>1696</v>
      </c>
      <c r="B91" s="25" t="s">
        <v>1697</v>
      </c>
      <c r="C91" s="25" t="s">
        <v>1698</v>
      </c>
      <c r="D91" s="25" t="b">
        <v>0</v>
      </c>
      <c r="E91" s="25" t="s">
        <v>1699</v>
      </c>
      <c r="F91" s="25" t="s">
        <v>156</v>
      </c>
      <c r="G91" s="25">
        <v>44116</v>
      </c>
      <c r="H91" s="27" t="s">
        <v>1463</v>
      </c>
      <c r="I91" s="25" t="s">
        <v>1139</v>
      </c>
      <c r="J91" s="25" t="s">
        <v>1700</v>
      </c>
      <c r="K91" s="25">
        <v>0</v>
      </c>
      <c r="L91" s="25">
        <v>0</v>
      </c>
      <c r="M91" s="25">
        <v>100</v>
      </c>
      <c r="N91" s="25">
        <v>0</v>
      </c>
      <c r="O91" s="25">
        <v>99</v>
      </c>
      <c r="P91" s="25">
        <v>1</v>
      </c>
      <c r="Q91" s="25">
        <v>0</v>
      </c>
      <c r="R91" s="25">
        <v>0</v>
      </c>
      <c r="S91" s="25">
        <v>100</v>
      </c>
      <c r="T91" s="25">
        <v>0</v>
      </c>
      <c r="U91" s="25">
        <v>100</v>
      </c>
      <c r="V91" s="25" t="s">
        <v>116</v>
      </c>
      <c r="W91" s="25" t="s">
        <v>115</v>
      </c>
      <c r="X91" s="25">
        <v>0.11</v>
      </c>
      <c r="Y91" s="25">
        <v>11</v>
      </c>
      <c r="Z91" s="25">
        <v>11</v>
      </c>
      <c r="AA91" s="25">
        <v>0</v>
      </c>
      <c r="AB91" s="25">
        <v>0</v>
      </c>
      <c r="AC91" s="25">
        <v>0</v>
      </c>
      <c r="AD91" s="25">
        <v>0</v>
      </c>
      <c r="AE91" s="25">
        <v>0</v>
      </c>
      <c r="AF91" s="25">
        <v>0</v>
      </c>
      <c r="AG91" s="25">
        <v>0</v>
      </c>
      <c r="AH91" s="25">
        <v>0</v>
      </c>
      <c r="AI91" s="25">
        <v>0</v>
      </c>
      <c r="AJ91" s="25">
        <v>0</v>
      </c>
      <c r="AK91" s="25">
        <v>0</v>
      </c>
      <c r="AL91" s="25">
        <v>0</v>
      </c>
      <c r="AM91" s="25" t="s">
        <v>1093</v>
      </c>
      <c r="AN91" s="25" t="s">
        <v>144</v>
      </c>
      <c r="AO91" s="25">
        <v>100</v>
      </c>
      <c r="AP91" s="25">
        <v>100</v>
      </c>
      <c r="AQ91" s="25" t="s">
        <v>116</v>
      </c>
      <c r="AR91" s="25">
        <v>0</v>
      </c>
      <c r="AS91" s="25">
        <v>0</v>
      </c>
      <c r="AT91" s="25">
        <v>0</v>
      </c>
      <c r="AU91" s="25">
        <v>1</v>
      </c>
      <c r="AV91" s="25">
        <v>0</v>
      </c>
      <c r="AW91" s="25">
        <v>1</v>
      </c>
      <c r="AX91" s="25">
        <v>4</v>
      </c>
      <c r="AY91" s="25">
        <v>3</v>
      </c>
      <c r="AZ91" s="25">
        <v>2</v>
      </c>
      <c r="BA91" s="25">
        <v>1</v>
      </c>
      <c r="BB91" s="25">
        <v>1</v>
      </c>
      <c r="BC91" s="25">
        <v>2</v>
      </c>
      <c r="BD91" s="37">
        <f t="shared" si="1"/>
        <v>0.02</v>
      </c>
      <c r="BE91" s="25">
        <v>0</v>
      </c>
      <c r="BF91" s="29">
        <v>248828</v>
      </c>
      <c r="BG91" s="30">
        <v>2488.2800000000002</v>
      </c>
      <c r="BH91" s="29">
        <v>118043</v>
      </c>
      <c r="BI91" s="30">
        <v>1180.43</v>
      </c>
      <c r="BJ91" s="29">
        <v>172011</v>
      </c>
      <c r="BK91" s="30">
        <v>1720.11</v>
      </c>
      <c r="BL91" s="29">
        <v>312322</v>
      </c>
      <c r="BM91" s="30">
        <v>3123.22</v>
      </c>
      <c r="BN91" s="29">
        <v>35262</v>
      </c>
      <c r="BO91" s="30">
        <v>352.62</v>
      </c>
      <c r="BP91" s="31">
        <v>886466</v>
      </c>
      <c r="BQ91" s="30">
        <v>8864.66</v>
      </c>
      <c r="BR91" s="25">
        <v>0</v>
      </c>
      <c r="BS91" s="25" t="b">
        <v>0</v>
      </c>
      <c r="BT91" s="25" t="b">
        <v>0</v>
      </c>
      <c r="BU91" s="25" t="b">
        <v>0</v>
      </c>
      <c r="BV91" s="25" t="b">
        <v>0</v>
      </c>
      <c r="BW91" s="25" t="b">
        <v>0</v>
      </c>
      <c r="BX91" s="25" t="b">
        <v>0</v>
      </c>
      <c r="BY91" s="25" t="b">
        <v>0</v>
      </c>
      <c r="BZ91" s="25" t="b">
        <v>0</v>
      </c>
      <c r="CA91" s="25" t="b">
        <v>0</v>
      </c>
      <c r="CB91" s="25" t="b">
        <v>0</v>
      </c>
      <c r="CC91" s="25" t="b">
        <v>0</v>
      </c>
      <c r="CD91" s="25" t="b">
        <v>0</v>
      </c>
      <c r="CE91" s="25" t="s">
        <v>1697</v>
      </c>
      <c r="CF91" s="25" t="s">
        <v>198</v>
      </c>
      <c r="CG91" s="25" t="s">
        <v>954</v>
      </c>
      <c r="CH91" s="25" t="s">
        <v>193</v>
      </c>
      <c r="CI91" s="25" t="s">
        <v>938</v>
      </c>
      <c r="CJ91" s="25" t="s">
        <v>2662</v>
      </c>
      <c r="CK91" s="25" t="s">
        <v>187</v>
      </c>
      <c r="CL91" s="25" t="s">
        <v>228</v>
      </c>
      <c r="CM91" s="25" t="s">
        <v>193</v>
      </c>
      <c r="CN91" s="25" t="s">
        <v>2629</v>
      </c>
      <c r="CO91" s="25" t="s">
        <v>2630</v>
      </c>
      <c r="CP91" s="25" t="s">
        <v>189</v>
      </c>
      <c r="CQ91" s="25" t="s">
        <v>1138</v>
      </c>
      <c r="CR91" s="25" t="s">
        <v>187</v>
      </c>
      <c r="CS91" s="25" t="s">
        <v>191</v>
      </c>
      <c r="CT91" s="25" t="s">
        <v>2631</v>
      </c>
      <c r="CU91" s="25" t="b">
        <v>0</v>
      </c>
      <c r="CV91" s="25" t="b">
        <v>1</v>
      </c>
      <c r="CW91" s="25" t="s">
        <v>123</v>
      </c>
      <c r="CX91" s="25">
        <v>0</v>
      </c>
      <c r="CY91" s="25">
        <v>2</v>
      </c>
      <c r="CZ91" s="25">
        <v>0</v>
      </c>
      <c r="DA91" s="25" t="s">
        <v>115</v>
      </c>
      <c r="DB91" s="25">
        <v>0</v>
      </c>
      <c r="DC91" s="25" t="s">
        <v>116</v>
      </c>
      <c r="DD91" s="25">
        <v>0</v>
      </c>
      <c r="DE91" s="25"/>
    </row>
    <row r="92" spans="1:109" hidden="1" x14ac:dyDescent="0.2">
      <c r="A92" s="24" t="s">
        <v>1701</v>
      </c>
      <c r="B92" s="25" t="s">
        <v>1702</v>
      </c>
      <c r="C92" s="25" t="s">
        <v>1703</v>
      </c>
      <c r="D92" s="25" t="b">
        <v>1</v>
      </c>
      <c r="E92" s="25" t="s">
        <v>1704</v>
      </c>
      <c r="F92" s="27" t="s">
        <v>156</v>
      </c>
      <c r="G92" s="25">
        <v>44128</v>
      </c>
      <c r="H92" s="27" t="s">
        <v>1463</v>
      </c>
      <c r="I92" s="25" t="s">
        <v>1705</v>
      </c>
      <c r="J92" s="25" t="s">
        <v>1706</v>
      </c>
      <c r="K92" s="25">
        <v>151</v>
      </c>
      <c r="L92" s="25">
        <v>151</v>
      </c>
      <c r="M92" s="25">
        <v>0</v>
      </c>
      <c r="N92" s="25">
        <v>0</v>
      </c>
      <c r="O92" s="25">
        <v>0</v>
      </c>
      <c r="P92" s="25">
        <v>151</v>
      </c>
      <c r="Q92" s="25">
        <v>0</v>
      </c>
      <c r="R92" s="25">
        <v>0</v>
      </c>
      <c r="S92" s="25">
        <v>151</v>
      </c>
      <c r="T92" s="25">
        <v>0</v>
      </c>
      <c r="U92" s="25">
        <v>151</v>
      </c>
      <c r="V92" s="25" t="s">
        <v>115</v>
      </c>
      <c r="W92" s="25" t="s">
        <v>116</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t="s">
        <v>1094</v>
      </c>
      <c r="AN92" s="25" t="s">
        <v>117</v>
      </c>
      <c r="AO92" s="25">
        <v>8</v>
      </c>
      <c r="AP92" s="25">
        <v>151</v>
      </c>
      <c r="AQ92" s="25" t="s">
        <v>115</v>
      </c>
      <c r="AR92" s="25">
        <v>18</v>
      </c>
      <c r="AS92" s="25">
        <v>19</v>
      </c>
      <c r="AT92" s="25">
        <v>18</v>
      </c>
      <c r="AU92" s="25">
        <v>17</v>
      </c>
      <c r="AV92" s="25">
        <v>16</v>
      </c>
      <c r="AW92" s="25">
        <v>13</v>
      </c>
      <c r="AX92" s="25">
        <v>11</v>
      </c>
      <c r="AY92" s="25">
        <v>11</v>
      </c>
      <c r="AZ92" s="25">
        <v>12</v>
      </c>
      <c r="BA92" s="25">
        <v>15</v>
      </c>
      <c r="BB92" s="25">
        <v>17</v>
      </c>
      <c r="BC92" s="25">
        <v>15</v>
      </c>
      <c r="BD92" s="37">
        <f t="shared" si="1"/>
        <v>9.9337748344370855E-2</v>
      </c>
      <c r="BE92" s="25">
        <v>0</v>
      </c>
      <c r="BF92" s="29">
        <v>383518.86</v>
      </c>
      <c r="BG92" s="30">
        <v>2539.86</v>
      </c>
      <c r="BH92" s="29">
        <v>266751.18</v>
      </c>
      <c r="BI92" s="30">
        <v>1766.5641059602649</v>
      </c>
      <c r="BJ92" s="29">
        <v>381404.72</v>
      </c>
      <c r="BK92" s="30">
        <v>2525.859072847682</v>
      </c>
      <c r="BL92" s="29">
        <v>345588.29</v>
      </c>
      <c r="BM92" s="30">
        <v>2288.6641721854303</v>
      </c>
      <c r="BN92" s="29">
        <v>63773.35</v>
      </c>
      <c r="BO92" s="30">
        <v>422.34006622516557</v>
      </c>
      <c r="BP92" s="31">
        <v>1441036.4</v>
      </c>
      <c r="BQ92" s="30">
        <v>9543.287417218542</v>
      </c>
      <c r="BR92" s="25">
        <v>0</v>
      </c>
      <c r="BS92" s="25" t="b">
        <v>0</v>
      </c>
      <c r="BT92" s="25" t="b">
        <v>0</v>
      </c>
      <c r="BU92" s="25" t="b">
        <v>0</v>
      </c>
      <c r="BV92" s="25" t="b">
        <v>0</v>
      </c>
      <c r="BW92" s="25" t="b">
        <v>0</v>
      </c>
      <c r="BX92" s="25" t="b">
        <v>0</v>
      </c>
      <c r="BY92" s="25" t="b">
        <v>0</v>
      </c>
      <c r="BZ92" s="25" t="b">
        <v>0</v>
      </c>
      <c r="CA92" s="25" t="b">
        <v>0</v>
      </c>
      <c r="CB92" s="25" t="b">
        <v>0</v>
      </c>
      <c r="CC92" s="25" t="b">
        <v>0</v>
      </c>
      <c r="CD92" s="25" t="b">
        <v>0</v>
      </c>
      <c r="CE92" s="25" t="s">
        <v>256</v>
      </c>
      <c r="CF92" s="25" t="s">
        <v>226</v>
      </c>
      <c r="CG92" s="25" t="s">
        <v>2607</v>
      </c>
      <c r="CH92" s="25" t="s">
        <v>2608</v>
      </c>
      <c r="CI92" s="25" t="s">
        <v>257</v>
      </c>
      <c r="CJ92" s="25" t="s">
        <v>258</v>
      </c>
      <c r="CK92" s="25" t="s">
        <v>2693</v>
      </c>
      <c r="CL92" s="25" t="s">
        <v>2607</v>
      </c>
      <c r="CM92" s="25" t="s">
        <v>2608</v>
      </c>
      <c r="CN92" s="25" t="s">
        <v>257</v>
      </c>
      <c r="CO92" s="25" t="s">
        <v>258</v>
      </c>
      <c r="CP92" s="25" t="s">
        <v>260</v>
      </c>
      <c r="CQ92" s="25" t="s">
        <v>261</v>
      </c>
      <c r="CR92" s="25" t="s">
        <v>259</v>
      </c>
      <c r="CS92" s="25" t="s">
        <v>257</v>
      </c>
      <c r="CT92" s="25" t="s">
        <v>258</v>
      </c>
      <c r="CU92" s="25" t="b">
        <v>0</v>
      </c>
      <c r="CV92" s="25" t="b">
        <v>1</v>
      </c>
      <c r="CW92" s="25" t="s">
        <v>123</v>
      </c>
      <c r="CX92" s="25">
        <v>1</v>
      </c>
      <c r="CY92" s="25">
        <v>0</v>
      </c>
      <c r="CZ92" s="25">
        <v>0</v>
      </c>
      <c r="DA92" s="25" t="s">
        <v>115</v>
      </c>
      <c r="DB92" s="25">
        <v>0</v>
      </c>
      <c r="DC92" s="25" t="s">
        <v>115</v>
      </c>
      <c r="DD92" s="25">
        <v>0</v>
      </c>
      <c r="DE92" s="25"/>
    </row>
    <row r="93" spans="1:109" hidden="1" x14ac:dyDescent="0.2">
      <c r="A93" s="24" t="s">
        <v>397</v>
      </c>
      <c r="B93" s="25" t="s">
        <v>398</v>
      </c>
      <c r="C93" s="25" t="s">
        <v>399</v>
      </c>
      <c r="D93" s="25" t="b">
        <v>0</v>
      </c>
      <c r="E93" s="25" t="s">
        <v>234</v>
      </c>
      <c r="F93" s="25" t="s">
        <v>234</v>
      </c>
      <c r="G93" s="25">
        <v>43512</v>
      </c>
      <c r="H93" s="27" t="s">
        <v>1449</v>
      </c>
      <c r="I93" s="25" t="s">
        <v>400</v>
      </c>
      <c r="J93" s="25">
        <v>0</v>
      </c>
      <c r="K93" s="25">
        <v>0</v>
      </c>
      <c r="L93" s="25">
        <v>0</v>
      </c>
      <c r="M93" s="25">
        <v>7</v>
      </c>
      <c r="N93" s="25">
        <v>0</v>
      </c>
      <c r="O93" s="25">
        <v>0</v>
      </c>
      <c r="P93" s="25">
        <v>0</v>
      </c>
      <c r="Q93" s="25">
        <v>16</v>
      </c>
      <c r="R93" s="25">
        <v>16</v>
      </c>
      <c r="S93" s="25">
        <v>32</v>
      </c>
      <c r="T93" s="25">
        <v>0</v>
      </c>
      <c r="U93" s="25">
        <v>32</v>
      </c>
      <c r="V93" s="25" t="s">
        <v>115</v>
      </c>
      <c r="W93" s="25" t="s">
        <v>116</v>
      </c>
      <c r="X93" s="25">
        <v>0</v>
      </c>
      <c r="Y93" s="25">
        <v>0</v>
      </c>
      <c r="Z93" s="25">
        <v>0</v>
      </c>
      <c r="AA93" s="25">
        <v>0</v>
      </c>
      <c r="AB93" s="25">
        <v>0</v>
      </c>
      <c r="AC93" s="25">
        <v>0</v>
      </c>
      <c r="AD93" s="25">
        <v>0</v>
      </c>
      <c r="AE93" s="25">
        <v>0</v>
      </c>
      <c r="AF93" s="25">
        <v>0</v>
      </c>
      <c r="AG93" s="25">
        <v>0</v>
      </c>
      <c r="AH93" s="25">
        <v>0</v>
      </c>
      <c r="AI93" s="25">
        <v>17</v>
      </c>
      <c r="AJ93" s="25">
        <v>0</v>
      </c>
      <c r="AK93" s="25">
        <v>0</v>
      </c>
      <c r="AL93" s="25">
        <v>0</v>
      </c>
      <c r="AM93" s="25" t="s">
        <v>1094</v>
      </c>
      <c r="AN93" s="27" t="s">
        <v>149</v>
      </c>
      <c r="AO93" s="25">
        <v>32</v>
      </c>
      <c r="AP93" s="25">
        <v>32</v>
      </c>
      <c r="AQ93" s="25" t="s">
        <v>115</v>
      </c>
      <c r="AR93" s="25">
        <v>1</v>
      </c>
      <c r="AS93" s="25">
        <v>0</v>
      </c>
      <c r="AT93" s="25">
        <v>1</v>
      </c>
      <c r="AU93" s="25">
        <v>1</v>
      </c>
      <c r="AV93" s="25">
        <v>2</v>
      </c>
      <c r="AW93" s="25">
        <v>2</v>
      </c>
      <c r="AX93" s="25">
        <v>1</v>
      </c>
      <c r="AY93" s="25">
        <v>1</v>
      </c>
      <c r="AZ93" s="25">
        <v>1</v>
      </c>
      <c r="BA93" s="25">
        <v>1</v>
      </c>
      <c r="BB93" s="25">
        <v>1</v>
      </c>
      <c r="BC93" s="25">
        <v>0</v>
      </c>
      <c r="BD93" s="37">
        <f t="shared" si="1"/>
        <v>0</v>
      </c>
      <c r="BE93" s="25">
        <v>0</v>
      </c>
      <c r="BF93" s="29">
        <v>59033</v>
      </c>
      <c r="BG93" s="30">
        <v>1844.78125</v>
      </c>
      <c r="BH93" s="29">
        <v>4306</v>
      </c>
      <c r="BI93" s="30">
        <v>134.5625</v>
      </c>
      <c r="BJ93" s="29">
        <v>57333</v>
      </c>
      <c r="BK93" s="30">
        <v>1791.65625</v>
      </c>
      <c r="BL93" s="29">
        <v>77316</v>
      </c>
      <c r="BM93" s="30">
        <v>2416.125</v>
      </c>
      <c r="BN93" s="29">
        <v>69488</v>
      </c>
      <c r="BO93" s="30">
        <v>2171.5</v>
      </c>
      <c r="BP93" s="31">
        <v>267476</v>
      </c>
      <c r="BQ93" s="30">
        <v>8358.625</v>
      </c>
      <c r="BR93" s="25">
        <v>0</v>
      </c>
      <c r="BS93" s="25" t="b">
        <v>0</v>
      </c>
      <c r="BT93" s="25" t="b">
        <v>0</v>
      </c>
      <c r="BU93" s="25" t="b">
        <v>0</v>
      </c>
      <c r="BV93" s="25" t="b">
        <v>0</v>
      </c>
      <c r="BW93" s="25" t="b">
        <v>0</v>
      </c>
      <c r="BX93" s="25" t="b">
        <v>0</v>
      </c>
      <c r="BY93" s="25" t="b">
        <v>0</v>
      </c>
      <c r="BZ93" s="25" t="b">
        <v>0</v>
      </c>
      <c r="CA93" s="25" t="b">
        <v>0</v>
      </c>
      <c r="CB93" s="25" t="b">
        <v>0</v>
      </c>
      <c r="CC93" s="25" t="b">
        <v>0</v>
      </c>
      <c r="CD93" s="25" t="b">
        <v>0</v>
      </c>
      <c r="CE93" s="25" t="s">
        <v>125</v>
      </c>
      <c r="CF93" s="25" t="s">
        <v>176</v>
      </c>
      <c r="CG93" s="25" t="s">
        <v>862</v>
      </c>
      <c r="CH93" s="25" t="s">
        <v>126</v>
      </c>
      <c r="CI93" s="25" t="s">
        <v>907</v>
      </c>
      <c r="CJ93" s="25" t="s">
        <v>127</v>
      </c>
      <c r="CK93" s="25" t="s">
        <v>128</v>
      </c>
      <c r="CL93" s="25" t="s">
        <v>862</v>
      </c>
      <c r="CM93" s="25" t="s">
        <v>126</v>
      </c>
      <c r="CN93" s="25" t="s">
        <v>129</v>
      </c>
      <c r="CO93" s="25" t="s">
        <v>127</v>
      </c>
      <c r="CP93" s="25" t="s">
        <v>908</v>
      </c>
      <c r="CQ93" s="25" t="s">
        <v>227</v>
      </c>
      <c r="CR93" s="25" t="s">
        <v>1103</v>
      </c>
      <c r="CS93" s="25" t="s">
        <v>909</v>
      </c>
      <c r="CT93" s="25" t="s">
        <v>1104</v>
      </c>
      <c r="CU93" s="25" t="b">
        <v>1</v>
      </c>
      <c r="CV93" s="25" t="b">
        <v>0</v>
      </c>
      <c r="CW93" s="25" t="s">
        <v>131</v>
      </c>
      <c r="CX93" s="25">
        <v>0</v>
      </c>
      <c r="CY93" s="25">
        <v>1</v>
      </c>
      <c r="CZ93" s="25">
        <v>0</v>
      </c>
      <c r="DA93" s="25" t="s">
        <v>115</v>
      </c>
      <c r="DB93" s="25">
        <v>0</v>
      </c>
      <c r="DC93" s="25" t="s">
        <v>115</v>
      </c>
      <c r="DD93" s="25">
        <v>0</v>
      </c>
      <c r="DE93" s="25"/>
    </row>
    <row r="94" spans="1:109" hidden="1" x14ac:dyDescent="0.2">
      <c r="A94" s="24" t="s">
        <v>1193</v>
      </c>
      <c r="B94" s="25" t="s">
        <v>962</v>
      </c>
      <c r="C94" s="25" t="s">
        <v>1707</v>
      </c>
      <c r="D94" s="25" t="b">
        <v>0</v>
      </c>
      <c r="E94" s="25" t="s">
        <v>234</v>
      </c>
      <c r="F94" s="25" t="s">
        <v>234</v>
      </c>
      <c r="G94" s="25">
        <v>43512</v>
      </c>
      <c r="H94" s="27" t="s">
        <v>1449</v>
      </c>
      <c r="I94" s="25" t="s">
        <v>963</v>
      </c>
      <c r="J94" s="25" t="s">
        <v>964</v>
      </c>
      <c r="K94" s="25">
        <v>0</v>
      </c>
      <c r="L94" s="25">
        <v>50</v>
      </c>
      <c r="M94" s="25">
        <v>0</v>
      </c>
      <c r="N94" s="25">
        <v>0</v>
      </c>
      <c r="O94" s="25">
        <v>24</v>
      </c>
      <c r="P94" s="25">
        <v>18</v>
      </c>
      <c r="Q94" s="25">
        <v>8</v>
      </c>
      <c r="R94" s="25">
        <v>0</v>
      </c>
      <c r="S94" s="25">
        <v>50</v>
      </c>
      <c r="T94" s="25">
        <v>0</v>
      </c>
      <c r="U94" s="25">
        <v>50</v>
      </c>
      <c r="V94" s="25" t="s">
        <v>115</v>
      </c>
      <c r="W94" s="25" t="s">
        <v>116</v>
      </c>
      <c r="X94" s="25">
        <v>0.05</v>
      </c>
      <c r="Y94" s="25">
        <v>3</v>
      </c>
      <c r="Z94" s="25">
        <v>3</v>
      </c>
      <c r="AA94" s="25">
        <v>0</v>
      </c>
      <c r="AB94" s="25">
        <v>0</v>
      </c>
      <c r="AC94" s="25">
        <v>0</v>
      </c>
      <c r="AD94" s="25">
        <v>0</v>
      </c>
      <c r="AE94" s="25">
        <v>0</v>
      </c>
      <c r="AF94" s="25">
        <v>0</v>
      </c>
      <c r="AG94" s="25">
        <v>0.05</v>
      </c>
      <c r="AH94" s="25">
        <v>3</v>
      </c>
      <c r="AI94" s="25">
        <v>3</v>
      </c>
      <c r="AJ94" s="25">
        <v>0</v>
      </c>
      <c r="AK94" s="25">
        <v>0</v>
      </c>
      <c r="AL94" s="25">
        <v>0</v>
      </c>
      <c r="AM94" s="25" t="s">
        <v>1094</v>
      </c>
      <c r="AN94" s="25" t="s">
        <v>117</v>
      </c>
      <c r="AO94" s="25">
        <v>6</v>
      </c>
      <c r="AP94" s="25">
        <v>9</v>
      </c>
      <c r="AQ94" s="25" t="s">
        <v>115</v>
      </c>
      <c r="AR94" s="25">
        <v>0</v>
      </c>
      <c r="AS94" s="25">
        <v>1</v>
      </c>
      <c r="AT94" s="25">
        <v>3</v>
      </c>
      <c r="AU94" s="25">
        <v>2</v>
      </c>
      <c r="AV94" s="25">
        <v>2</v>
      </c>
      <c r="AW94" s="25">
        <v>2</v>
      </c>
      <c r="AX94" s="25">
        <v>2</v>
      </c>
      <c r="AY94" s="25">
        <v>1</v>
      </c>
      <c r="AZ94" s="25">
        <v>2</v>
      </c>
      <c r="BA94" s="25">
        <v>2</v>
      </c>
      <c r="BB94" s="25">
        <v>2</v>
      </c>
      <c r="BC94" s="25">
        <v>2</v>
      </c>
      <c r="BD94" s="37">
        <f t="shared" si="1"/>
        <v>0.04</v>
      </c>
      <c r="BE94" s="25">
        <v>0</v>
      </c>
      <c r="BF94" s="29">
        <v>119428.56</v>
      </c>
      <c r="BG94" s="30">
        <v>2388.5711999999999</v>
      </c>
      <c r="BH94" s="29">
        <v>43669.04</v>
      </c>
      <c r="BI94" s="30">
        <v>873.38080000000002</v>
      </c>
      <c r="BJ94" s="29">
        <v>124544.15</v>
      </c>
      <c r="BK94" s="30">
        <v>2490.8829999999998</v>
      </c>
      <c r="BL94" s="29">
        <v>52921.599999999999</v>
      </c>
      <c r="BM94" s="30">
        <v>1058.432</v>
      </c>
      <c r="BN94" s="29">
        <v>26000</v>
      </c>
      <c r="BO94" s="30">
        <v>520</v>
      </c>
      <c r="BP94" s="31">
        <v>366563.35</v>
      </c>
      <c r="BQ94" s="30">
        <v>7331.2669999999998</v>
      </c>
      <c r="BR94" s="25">
        <v>0</v>
      </c>
      <c r="BS94" s="25" t="b">
        <v>0</v>
      </c>
      <c r="BT94" s="25" t="b">
        <v>0</v>
      </c>
      <c r="BU94" s="25" t="b">
        <v>0</v>
      </c>
      <c r="BV94" s="25" t="b">
        <v>0</v>
      </c>
      <c r="BW94" s="25" t="b">
        <v>0</v>
      </c>
      <c r="BX94" s="25" t="b">
        <v>0</v>
      </c>
      <c r="BY94" s="25" t="b">
        <v>0</v>
      </c>
      <c r="BZ94" s="25" t="b">
        <v>0</v>
      </c>
      <c r="CA94" s="25" t="b">
        <v>0</v>
      </c>
      <c r="CB94" s="25" t="b">
        <v>0</v>
      </c>
      <c r="CC94" s="25" t="b">
        <v>0</v>
      </c>
      <c r="CD94" s="25" t="b">
        <v>0</v>
      </c>
      <c r="CE94" s="25" t="s">
        <v>2694</v>
      </c>
      <c r="CF94" s="25" t="s">
        <v>186</v>
      </c>
      <c r="CG94" s="25" t="s">
        <v>2695</v>
      </c>
      <c r="CH94" s="25" t="s">
        <v>2696</v>
      </c>
      <c r="CI94" s="25" t="s">
        <v>2697</v>
      </c>
      <c r="CJ94" s="25" t="s">
        <v>966</v>
      </c>
      <c r="CK94" s="25" t="s">
        <v>2698</v>
      </c>
      <c r="CL94" s="25" t="s">
        <v>2699</v>
      </c>
      <c r="CM94" s="25" t="s">
        <v>2696</v>
      </c>
      <c r="CN94" s="25" t="s">
        <v>2700</v>
      </c>
      <c r="CO94" s="25" t="s">
        <v>966</v>
      </c>
      <c r="CP94" s="25" t="s">
        <v>967</v>
      </c>
      <c r="CQ94" s="25" t="s">
        <v>166</v>
      </c>
      <c r="CR94" s="25" t="s">
        <v>2701</v>
      </c>
      <c r="CS94" s="25" t="s">
        <v>968</v>
      </c>
      <c r="CT94" s="25" t="s">
        <v>969</v>
      </c>
      <c r="CU94" s="25" t="b">
        <v>1</v>
      </c>
      <c r="CV94" s="25" t="b">
        <v>0</v>
      </c>
      <c r="CW94" s="25" t="s">
        <v>131</v>
      </c>
      <c r="CX94" s="25">
        <v>1</v>
      </c>
      <c r="CY94" s="25">
        <v>1</v>
      </c>
      <c r="CZ94" s="25">
        <v>0</v>
      </c>
      <c r="DA94" s="25" t="s">
        <v>115</v>
      </c>
      <c r="DB94" s="25" t="s">
        <v>194</v>
      </c>
      <c r="DC94" s="25" t="s">
        <v>115</v>
      </c>
      <c r="DD94" s="25" t="s">
        <v>194</v>
      </c>
      <c r="DE94" s="25"/>
    </row>
    <row r="95" spans="1:109" hidden="1" x14ac:dyDescent="0.2">
      <c r="A95" s="24" t="s">
        <v>1194</v>
      </c>
      <c r="B95" s="25" t="s">
        <v>1708</v>
      </c>
      <c r="C95" s="25" t="s">
        <v>1195</v>
      </c>
      <c r="D95" s="25" t="b">
        <v>0</v>
      </c>
      <c r="E95" s="25" t="s">
        <v>1196</v>
      </c>
      <c r="F95" s="25" t="s">
        <v>220</v>
      </c>
      <c r="G95" s="25">
        <v>43003</v>
      </c>
      <c r="H95" s="27" t="s">
        <v>1449</v>
      </c>
      <c r="I95" s="25" t="s">
        <v>1197</v>
      </c>
      <c r="J95" s="25">
        <v>0</v>
      </c>
      <c r="K95" s="25">
        <v>18</v>
      </c>
      <c r="L95" s="25">
        <v>0</v>
      </c>
      <c r="M95" s="25">
        <v>1</v>
      </c>
      <c r="N95" s="25">
        <v>0</v>
      </c>
      <c r="O95" s="25">
        <v>16</v>
      </c>
      <c r="P95" s="25">
        <v>7</v>
      </c>
      <c r="Q95" s="25">
        <v>0</v>
      </c>
      <c r="R95" s="25">
        <v>0</v>
      </c>
      <c r="S95" s="25">
        <v>23</v>
      </c>
      <c r="T95" s="25">
        <v>0</v>
      </c>
      <c r="U95" s="25">
        <v>23</v>
      </c>
      <c r="V95" s="25" t="s">
        <v>116</v>
      </c>
      <c r="W95" s="25" t="s">
        <v>115</v>
      </c>
      <c r="X95" s="25">
        <v>0</v>
      </c>
      <c r="Y95" s="25">
        <v>0</v>
      </c>
      <c r="Z95" s="25">
        <v>10</v>
      </c>
      <c r="AA95" s="25">
        <v>0</v>
      </c>
      <c r="AB95" s="25">
        <v>0</v>
      </c>
      <c r="AC95" s="25">
        <v>5</v>
      </c>
      <c r="AD95" s="25">
        <v>0</v>
      </c>
      <c r="AE95" s="25">
        <v>0</v>
      </c>
      <c r="AF95" s="25">
        <v>0</v>
      </c>
      <c r="AG95" s="25">
        <v>0</v>
      </c>
      <c r="AH95" s="25">
        <v>0</v>
      </c>
      <c r="AI95" s="25">
        <v>19</v>
      </c>
      <c r="AJ95" s="25">
        <v>0</v>
      </c>
      <c r="AK95" s="25">
        <v>0</v>
      </c>
      <c r="AL95" s="25">
        <v>0</v>
      </c>
      <c r="AM95" s="25" t="s">
        <v>1093</v>
      </c>
      <c r="AN95" s="25" t="s">
        <v>117</v>
      </c>
      <c r="AO95" s="25">
        <v>3</v>
      </c>
      <c r="AP95" s="25">
        <v>23</v>
      </c>
      <c r="AQ95" s="25" t="s">
        <v>115</v>
      </c>
      <c r="AR95" s="25">
        <v>0</v>
      </c>
      <c r="AS95" s="25">
        <v>0</v>
      </c>
      <c r="AT95" s="25">
        <v>0</v>
      </c>
      <c r="AU95" s="25">
        <v>0</v>
      </c>
      <c r="AV95" s="25">
        <v>1</v>
      </c>
      <c r="AW95" s="25">
        <v>1</v>
      </c>
      <c r="AX95" s="25">
        <v>1</v>
      </c>
      <c r="AY95" s="25">
        <v>0</v>
      </c>
      <c r="AZ95" s="25">
        <v>0</v>
      </c>
      <c r="BA95" s="25">
        <v>0</v>
      </c>
      <c r="BB95" s="25">
        <v>0</v>
      </c>
      <c r="BC95" s="25">
        <v>0</v>
      </c>
      <c r="BD95" s="37">
        <f t="shared" si="1"/>
        <v>0</v>
      </c>
      <c r="BE95" s="25">
        <v>0</v>
      </c>
      <c r="BF95" s="29">
        <v>50133</v>
      </c>
      <c r="BG95" s="30">
        <v>2179.695652173913</v>
      </c>
      <c r="BH95" s="29">
        <v>15258</v>
      </c>
      <c r="BI95" s="30">
        <v>663.39130434782612</v>
      </c>
      <c r="BJ95" s="29">
        <v>24158</v>
      </c>
      <c r="BK95" s="30">
        <v>1050.3478260869565</v>
      </c>
      <c r="BL95" s="29">
        <v>31756</v>
      </c>
      <c r="BM95" s="30">
        <v>1380.695652173913</v>
      </c>
      <c r="BN95" s="29">
        <v>56785</v>
      </c>
      <c r="BO95" s="30">
        <v>2468.913043478261</v>
      </c>
      <c r="BP95" s="31">
        <v>178090</v>
      </c>
      <c r="BQ95" s="30">
        <v>7743.04347826087</v>
      </c>
      <c r="BR95" s="25">
        <v>0</v>
      </c>
      <c r="BS95" s="25" t="b">
        <v>0</v>
      </c>
      <c r="BT95" s="25" t="b">
        <v>0</v>
      </c>
      <c r="BU95" s="25" t="b">
        <v>0</v>
      </c>
      <c r="BV95" s="25" t="b">
        <v>0</v>
      </c>
      <c r="BW95" s="25" t="b">
        <v>0</v>
      </c>
      <c r="BX95" s="25" t="b">
        <v>0</v>
      </c>
      <c r="BY95" s="25" t="b">
        <v>0</v>
      </c>
      <c r="BZ95" s="25" t="b">
        <v>0</v>
      </c>
      <c r="CA95" s="25" t="b">
        <v>0</v>
      </c>
      <c r="CB95" s="25" t="b">
        <v>0</v>
      </c>
      <c r="CC95" s="25" t="b">
        <v>0</v>
      </c>
      <c r="CD95" s="25" t="b">
        <v>0</v>
      </c>
      <c r="CE95" s="25" t="s">
        <v>125</v>
      </c>
      <c r="CF95" s="25" t="s">
        <v>176</v>
      </c>
      <c r="CG95" s="25" t="s">
        <v>862</v>
      </c>
      <c r="CH95" s="25" t="s">
        <v>126</v>
      </c>
      <c r="CI95" s="25" t="s">
        <v>907</v>
      </c>
      <c r="CJ95" s="25" t="s">
        <v>127</v>
      </c>
      <c r="CK95" s="25" t="s">
        <v>128</v>
      </c>
      <c r="CL95" s="25" t="s">
        <v>862</v>
      </c>
      <c r="CM95" s="25" t="s">
        <v>126</v>
      </c>
      <c r="CN95" s="25" t="s">
        <v>129</v>
      </c>
      <c r="CO95" s="25" t="s">
        <v>127</v>
      </c>
      <c r="CP95" s="25" t="s">
        <v>908</v>
      </c>
      <c r="CQ95" s="25" t="s">
        <v>227</v>
      </c>
      <c r="CR95" s="25" t="s">
        <v>1103</v>
      </c>
      <c r="CS95" s="25" t="s">
        <v>909</v>
      </c>
      <c r="CT95" s="25" t="s">
        <v>1104</v>
      </c>
      <c r="CU95" s="25" t="b">
        <v>1</v>
      </c>
      <c r="CV95" s="25" t="b">
        <v>0</v>
      </c>
      <c r="CW95" s="25" t="s">
        <v>131</v>
      </c>
      <c r="CX95" s="25">
        <v>0</v>
      </c>
      <c r="CY95" s="25">
        <v>1</v>
      </c>
      <c r="CZ95" s="25">
        <v>0</v>
      </c>
      <c r="DA95" s="25" t="s">
        <v>115</v>
      </c>
      <c r="DB95" s="25">
        <v>0</v>
      </c>
      <c r="DC95" s="25" t="s">
        <v>115</v>
      </c>
      <c r="DD95" s="25">
        <v>0</v>
      </c>
      <c r="DE95" s="25"/>
    </row>
    <row r="96" spans="1:109" hidden="1" x14ac:dyDescent="0.2">
      <c r="A96" s="24" t="s">
        <v>405</v>
      </c>
      <c r="B96" s="25" t="s">
        <v>406</v>
      </c>
      <c r="C96" s="25" t="s">
        <v>407</v>
      </c>
      <c r="D96" s="25" t="b">
        <v>0</v>
      </c>
      <c r="E96" s="25" t="s">
        <v>220</v>
      </c>
      <c r="F96" s="25" t="s">
        <v>220</v>
      </c>
      <c r="G96" s="25">
        <v>43015</v>
      </c>
      <c r="H96" s="27" t="s">
        <v>1463</v>
      </c>
      <c r="I96" s="25" t="s">
        <v>1709</v>
      </c>
      <c r="J96" s="25" t="s">
        <v>1710</v>
      </c>
      <c r="K96" s="25">
        <v>0</v>
      </c>
      <c r="L96" s="25">
        <v>0</v>
      </c>
      <c r="M96" s="25">
        <v>20</v>
      </c>
      <c r="N96" s="25">
        <v>0</v>
      </c>
      <c r="O96" s="25">
        <v>40</v>
      </c>
      <c r="P96" s="25">
        <v>40</v>
      </c>
      <c r="Q96" s="25">
        <v>0</v>
      </c>
      <c r="R96" s="25">
        <v>0</v>
      </c>
      <c r="S96" s="25">
        <v>80</v>
      </c>
      <c r="T96" s="25">
        <v>0</v>
      </c>
      <c r="U96" s="25">
        <v>80</v>
      </c>
      <c r="V96" s="25" t="s">
        <v>116</v>
      </c>
      <c r="W96" s="25" t="s">
        <v>115</v>
      </c>
      <c r="X96" s="25">
        <v>0</v>
      </c>
      <c r="Y96" s="25">
        <v>0</v>
      </c>
      <c r="Z96" s="25">
        <v>4</v>
      </c>
      <c r="AA96" s="25">
        <v>0</v>
      </c>
      <c r="AB96" s="25">
        <v>0</v>
      </c>
      <c r="AC96" s="25">
        <v>0</v>
      </c>
      <c r="AD96" s="25">
        <v>0</v>
      </c>
      <c r="AE96" s="25">
        <v>0</v>
      </c>
      <c r="AF96" s="25">
        <v>0</v>
      </c>
      <c r="AG96" s="25">
        <v>0</v>
      </c>
      <c r="AH96" s="25">
        <v>0</v>
      </c>
      <c r="AI96" s="25">
        <v>42</v>
      </c>
      <c r="AJ96" s="25">
        <v>0</v>
      </c>
      <c r="AK96" s="25">
        <v>0</v>
      </c>
      <c r="AL96" s="25">
        <v>0</v>
      </c>
      <c r="AM96" s="25" t="s">
        <v>1093</v>
      </c>
      <c r="AN96" s="25" t="s">
        <v>133</v>
      </c>
      <c r="AO96" s="25">
        <v>17</v>
      </c>
      <c r="AP96" s="25">
        <v>80</v>
      </c>
      <c r="AQ96" s="25" t="s">
        <v>115</v>
      </c>
      <c r="AR96" s="25">
        <v>1</v>
      </c>
      <c r="AS96" s="25">
        <v>3</v>
      </c>
      <c r="AT96" s="25">
        <v>4</v>
      </c>
      <c r="AU96" s="25">
        <v>2</v>
      </c>
      <c r="AV96" s="25">
        <v>2</v>
      </c>
      <c r="AW96" s="25">
        <v>2</v>
      </c>
      <c r="AX96" s="25">
        <v>1</v>
      </c>
      <c r="AY96" s="25">
        <v>2</v>
      </c>
      <c r="AZ96" s="25">
        <v>2</v>
      </c>
      <c r="BA96" s="25">
        <v>3</v>
      </c>
      <c r="BB96" s="25">
        <v>3</v>
      </c>
      <c r="BC96" s="25">
        <v>3</v>
      </c>
      <c r="BD96" s="37">
        <f t="shared" si="1"/>
        <v>3.7499999999999999E-2</v>
      </c>
      <c r="BE96" s="25">
        <v>0</v>
      </c>
      <c r="BF96" s="29">
        <v>111568</v>
      </c>
      <c r="BG96" s="30">
        <v>1394.6</v>
      </c>
      <c r="BH96" s="29">
        <v>166136</v>
      </c>
      <c r="BI96" s="30">
        <v>2076.6999999999998</v>
      </c>
      <c r="BJ96" s="29">
        <v>119560</v>
      </c>
      <c r="BK96" s="30">
        <v>1494.5</v>
      </c>
      <c r="BL96" s="29">
        <v>144450</v>
      </c>
      <c r="BM96" s="30">
        <v>1805.625</v>
      </c>
      <c r="BN96" s="29">
        <v>155100</v>
      </c>
      <c r="BO96" s="30">
        <v>1938.75</v>
      </c>
      <c r="BP96" s="31">
        <v>696814</v>
      </c>
      <c r="BQ96" s="30">
        <v>8710.1749999999993</v>
      </c>
      <c r="BR96" s="25">
        <v>0</v>
      </c>
      <c r="BS96" s="25" t="b">
        <v>0</v>
      </c>
      <c r="BT96" s="25" t="b">
        <v>0</v>
      </c>
      <c r="BU96" s="25" t="b">
        <v>0</v>
      </c>
      <c r="BV96" s="25" t="b">
        <v>0</v>
      </c>
      <c r="BW96" s="25" t="b">
        <v>0</v>
      </c>
      <c r="BX96" s="25" t="b">
        <v>0</v>
      </c>
      <c r="BY96" s="25" t="b">
        <v>0</v>
      </c>
      <c r="BZ96" s="25" t="b">
        <v>0</v>
      </c>
      <c r="CA96" s="25" t="b">
        <v>0</v>
      </c>
      <c r="CB96" s="25" t="b">
        <v>0</v>
      </c>
      <c r="CC96" s="25" t="b">
        <v>0</v>
      </c>
      <c r="CD96" s="25" t="b">
        <v>0</v>
      </c>
      <c r="CE96" s="25" t="s">
        <v>125</v>
      </c>
      <c r="CF96" s="25" t="s">
        <v>176</v>
      </c>
      <c r="CG96" s="25" t="s">
        <v>862</v>
      </c>
      <c r="CH96" s="25" t="s">
        <v>1198</v>
      </c>
      <c r="CI96" s="25" t="s">
        <v>907</v>
      </c>
      <c r="CJ96" s="25" t="s">
        <v>127</v>
      </c>
      <c r="CK96" s="25" t="s">
        <v>128</v>
      </c>
      <c r="CL96" s="25" t="s">
        <v>1199</v>
      </c>
      <c r="CM96" s="25" t="s">
        <v>1198</v>
      </c>
      <c r="CN96" s="25" t="s">
        <v>129</v>
      </c>
      <c r="CO96" s="25" t="s">
        <v>127</v>
      </c>
      <c r="CP96" s="25" t="s">
        <v>908</v>
      </c>
      <c r="CQ96" s="25" t="s">
        <v>227</v>
      </c>
      <c r="CR96" s="25" t="s">
        <v>130</v>
      </c>
      <c r="CS96" s="25" t="s">
        <v>909</v>
      </c>
      <c r="CT96" s="25" t="s">
        <v>1104</v>
      </c>
      <c r="CU96" s="25" t="b">
        <v>1</v>
      </c>
      <c r="CV96" s="25" t="b">
        <v>0</v>
      </c>
      <c r="CW96" s="25" t="s">
        <v>131</v>
      </c>
      <c r="CX96" s="25">
        <v>0</v>
      </c>
      <c r="CY96" s="25">
        <v>1</v>
      </c>
      <c r="CZ96" s="25">
        <v>0</v>
      </c>
      <c r="DA96" s="25" t="s">
        <v>115</v>
      </c>
      <c r="DB96" s="25">
        <v>0</v>
      </c>
      <c r="DC96" s="25" t="s">
        <v>115</v>
      </c>
      <c r="DD96" s="25">
        <v>0</v>
      </c>
      <c r="DE96" s="25"/>
    </row>
    <row r="97" spans="1:109" hidden="1" x14ac:dyDescent="0.2">
      <c r="A97" s="24">
        <v>180014</v>
      </c>
      <c r="B97" s="25" t="s">
        <v>1711</v>
      </c>
      <c r="C97" s="25" t="s">
        <v>1712</v>
      </c>
      <c r="D97" s="25" t="b">
        <v>0</v>
      </c>
      <c r="E97" s="25" t="s">
        <v>220</v>
      </c>
      <c r="F97" s="25" t="s">
        <v>220</v>
      </c>
      <c r="G97" s="25">
        <v>43105</v>
      </c>
      <c r="H97" s="27" t="s">
        <v>1463</v>
      </c>
      <c r="I97" s="25" t="s">
        <v>1713</v>
      </c>
      <c r="J97" s="25" t="s">
        <v>1714</v>
      </c>
      <c r="K97" s="25">
        <v>0</v>
      </c>
      <c r="L97" s="25">
        <v>0</v>
      </c>
      <c r="M97" s="25">
        <v>21</v>
      </c>
      <c r="N97" s="25">
        <v>8</v>
      </c>
      <c r="O97" s="25">
        <v>24</v>
      </c>
      <c r="P97" s="25">
        <v>0</v>
      </c>
      <c r="Q97" s="25">
        <v>0</v>
      </c>
      <c r="R97" s="25">
        <v>0</v>
      </c>
      <c r="S97" s="25">
        <v>32</v>
      </c>
      <c r="T97" s="25">
        <v>0</v>
      </c>
      <c r="U97" s="25">
        <v>32</v>
      </c>
      <c r="V97" s="25" t="s">
        <v>115</v>
      </c>
      <c r="W97" s="25" t="s">
        <v>116</v>
      </c>
      <c r="X97" s="25">
        <v>0</v>
      </c>
      <c r="Y97" s="25">
        <v>0</v>
      </c>
      <c r="Z97" s="25">
        <v>0</v>
      </c>
      <c r="AA97" s="25">
        <v>0.5</v>
      </c>
      <c r="AB97" s="25">
        <v>16</v>
      </c>
      <c r="AC97" s="25">
        <v>16</v>
      </c>
      <c r="AD97" s="25">
        <v>0</v>
      </c>
      <c r="AE97" s="25">
        <v>0</v>
      </c>
      <c r="AF97" s="25">
        <v>0</v>
      </c>
      <c r="AG97" s="25">
        <v>0.5</v>
      </c>
      <c r="AH97" s="25">
        <v>16</v>
      </c>
      <c r="AI97" s="25">
        <v>16</v>
      </c>
      <c r="AJ97" s="25">
        <v>0</v>
      </c>
      <c r="AK97" s="25">
        <v>0</v>
      </c>
      <c r="AL97" s="25">
        <v>0</v>
      </c>
      <c r="AM97" s="25" t="s">
        <v>1094</v>
      </c>
      <c r="AN97" s="25" t="s">
        <v>117</v>
      </c>
      <c r="AO97" s="25">
        <v>4</v>
      </c>
      <c r="AP97" s="25">
        <v>32</v>
      </c>
      <c r="AQ97" s="25" t="s">
        <v>115</v>
      </c>
      <c r="AR97" s="25">
        <v>1</v>
      </c>
      <c r="AS97" s="25">
        <v>1</v>
      </c>
      <c r="AT97" s="25">
        <v>1</v>
      </c>
      <c r="AU97" s="25">
        <v>0</v>
      </c>
      <c r="AV97" s="25">
        <v>0</v>
      </c>
      <c r="AW97" s="25">
        <v>0</v>
      </c>
      <c r="AX97" s="25">
        <v>0</v>
      </c>
      <c r="AY97" s="25">
        <v>1</v>
      </c>
      <c r="AZ97" s="25">
        <v>0</v>
      </c>
      <c r="BA97" s="25">
        <v>0</v>
      </c>
      <c r="BB97" s="25">
        <v>0</v>
      </c>
      <c r="BC97" s="25">
        <v>0</v>
      </c>
      <c r="BD97" s="37">
        <f t="shared" si="1"/>
        <v>0</v>
      </c>
      <c r="BE97" s="25">
        <v>0</v>
      </c>
      <c r="BF97" s="29">
        <v>78553</v>
      </c>
      <c r="BG97" s="30">
        <v>2454.78125</v>
      </c>
      <c r="BH97" s="29">
        <v>47452</v>
      </c>
      <c r="BI97" s="30">
        <v>1482.875</v>
      </c>
      <c r="BJ97" s="29">
        <v>74626</v>
      </c>
      <c r="BK97" s="30">
        <v>2332.0625</v>
      </c>
      <c r="BL97" s="29">
        <v>90275</v>
      </c>
      <c r="BM97" s="30">
        <v>2821.09375</v>
      </c>
      <c r="BN97" s="34">
        <v>11878</v>
      </c>
      <c r="BO97" s="30">
        <v>371.1875</v>
      </c>
      <c r="BP97" s="31">
        <v>302784</v>
      </c>
      <c r="BQ97" s="30">
        <v>9462</v>
      </c>
      <c r="BR97" s="25">
        <v>0</v>
      </c>
      <c r="BS97" s="25" t="b">
        <v>0</v>
      </c>
      <c r="BT97" s="25" t="b">
        <v>0</v>
      </c>
      <c r="BU97" s="25" t="b">
        <v>0</v>
      </c>
      <c r="BV97" s="25" t="b">
        <v>0</v>
      </c>
      <c r="BW97" s="25" t="b">
        <v>0</v>
      </c>
      <c r="BX97" s="25" t="b">
        <v>0</v>
      </c>
      <c r="BY97" s="25" t="b">
        <v>0</v>
      </c>
      <c r="BZ97" s="25" t="b">
        <v>0</v>
      </c>
      <c r="CA97" s="25" t="b">
        <v>0</v>
      </c>
      <c r="CB97" s="25" t="b">
        <v>0</v>
      </c>
      <c r="CC97" s="25" t="b">
        <v>0</v>
      </c>
      <c r="CD97" s="25" t="b">
        <v>0</v>
      </c>
      <c r="CE97" s="25" t="s">
        <v>2702</v>
      </c>
      <c r="CF97" s="25" t="s">
        <v>2703</v>
      </c>
      <c r="CG97" s="25" t="s">
        <v>2704</v>
      </c>
      <c r="CH97" s="25" t="s">
        <v>2705</v>
      </c>
      <c r="CI97" s="25" t="s">
        <v>2706</v>
      </c>
      <c r="CJ97" s="25" t="s">
        <v>2707</v>
      </c>
      <c r="CK97" s="25" t="s">
        <v>1098</v>
      </c>
      <c r="CL97" s="25" t="s">
        <v>2466</v>
      </c>
      <c r="CM97" s="25" t="s">
        <v>918</v>
      </c>
      <c r="CN97" s="25" t="s">
        <v>2469</v>
      </c>
      <c r="CO97" s="25" t="s">
        <v>1097</v>
      </c>
      <c r="CP97" s="25" t="s">
        <v>2470</v>
      </c>
      <c r="CQ97" s="25" t="s">
        <v>190</v>
      </c>
      <c r="CR97" s="25" t="s">
        <v>2471</v>
      </c>
      <c r="CS97" s="25" t="s">
        <v>2472</v>
      </c>
      <c r="CT97" s="25" t="s">
        <v>2473</v>
      </c>
      <c r="CU97" s="25" t="b">
        <v>1</v>
      </c>
      <c r="CV97" s="25" t="b">
        <v>0</v>
      </c>
      <c r="CW97" s="25" t="s">
        <v>131</v>
      </c>
      <c r="CX97" s="25">
        <v>1</v>
      </c>
      <c r="CY97" s="25">
        <v>0</v>
      </c>
      <c r="CZ97" s="25">
        <v>0</v>
      </c>
      <c r="DA97" s="25" t="s">
        <v>115</v>
      </c>
      <c r="DB97" s="25">
        <v>0</v>
      </c>
      <c r="DC97" s="25" t="s">
        <v>115</v>
      </c>
      <c r="DD97" s="25">
        <v>0</v>
      </c>
      <c r="DE97" s="25"/>
    </row>
    <row r="98" spans="1:109" hidden="1" x14ac:dyDescent="0.2">
      <c r="A98" s="24">
        <v>200243</v>
      </c>
      <c r="B98" s="25" t="s">
        <v>1715</v>
      </c>
      <c r="C98" s="25" t="s">
        <v>1716</v>
      </c>
      <c r="D98" s="25" t="b">
        <v>0</v>
      </c>
      <c r="E98" s="25" t="s">
        <v>220</v>
      </c>
      <c r="F98" s="25" t="s">
        <v>220</v>
      </c>
      <c r="G98" s="25">
        <v>43015</v>
      </c>
      <c r="H98" s="27" t="s">
        <v>1463</v>
      </c>
      <c r="I98" s="25" t="s">
        <v>1717</v>
      </c>
      <c r="J98" s="25" t="s">
        <v>1718</v>
      </c>
      <c r="K98" s="25">
        <v>0</v>
      </c>
      <c r="L98" s="25">
        <v>40</v>
      </c>
      <c r="M98" s="25">
        <v>0</v>
      </c>
      <c r="N98" s="25">
        <v>0</v>
      </c>
      <c r="O98" s="25">
        <v>4</v>
      </c>
      <c r="P98" s="25">
        <v>20</v>
      </c>
      <c r="Q98" s="25">
        <v>12</v>
      </c>
      <c r="R98" s="25">
        <v>4</v>
      </c>
      <c r="S98" s="25">
        <v>40</v>
      </c>
      <c r="T98" s="25">
        <v>0</v>
      </c>
      <c r="U98" s="25">
        <v>40</v>
      </c>
      <c r="V98" s="25" t="s">
        <v>115</v>
      </c>
      <c r="W98" s="25" t="s">
        <v>116</v>
      </c>
      <c r="X98" s="25">
        <v>0.08</v>
      </c>
      <c r="Y98" s="25">
        <v>4</v>
      </c>
      <c r="Z98" s="25">
        <v>4</v>
      </c>
      <c r="AA98" s="25">
        <v>0</v>
      </c>
      <c r="AB98" s="25">
        <v>0</v>
      </c>
      <c r="AC98" s="25">
        <v>0</v>
      </c>
      <c r="AD98" s="25">
        <v>0</v>
      </c>
      <c r="AE98" s="25">
        <v>0</v>
      </c>
      <c r="AF98" s="25">
        <v>0</v>
      </c>
      <c r="AG98" s="25">
        <v>1</v>
      </c>
      <c r="AH98" s="25">
        <v>40</v>
      </c>
      <c r="AI98" s="25">
        <v>39</v>
      </c>
      <c r="AJ98" s="25">
        <v>0</v>
      </c>
      <c r="AK98" s="25">
        <v>0</v>
      </c>
      <c r="AL98" s="25">
        <v>0</v>
      </c>
      <c r="AM98" s="25" t="s">
        <v>1094</v>
      </c>
      <c r="AN98" s="25" t="s">
        <v>133</v>
      </c>
      <c r="AO98" s="25">
        <v>8</v>
      </c>
      <c r="AP98" s="25">
        <v>40</v>
      </c>
      <c r="AQ98" s="25" t="s">
        <v>115</v>
      </c>
      <c r="AR98" s="25">
        <v>6</v>
      </c>
      <c r="AS98" s="25">
        <v>6</v>
      </c>
      <c r="AT98" s="25">
        <v>4</v>
      </c>
      <c r="AU98" s="25">
        <v>1</v>
      </c>
      <c r="AV98" s="25">
        <v>0</v>
      </c>
      <c r="AW98" s="25">
        <v>0</v>
      </c>
      <c r="AX98" s="25">
        <v>0</v>
      </c>
      <c r="AY98" s="25">
        <v>0</v>
      </c>
      <c r="AZ98" s="25">
        <v>0</v>
      </c>
      <c r="BA98" s="25">
        <v>0</v>
      </c>
      <c r="BB98" s="25">
        <v>1</v>
      </c>
      <c r="BC98" s="25">
        <v>1</v>
      </c>
      <c r="BD98" s="37">
        <f t="shared" si="1"/>
        <v>2.5000000000000001E-2</v>
      </c>
      <c r="BE98" s="25" t="s">
        <v>2708</v>
      </c>
      <c r="BF98" s="29">
        <v>95029</v>
      </c>
      <c r="BG98" s="30">
        <v>2375.7249999999999</v>
      </c>
      <c r="BH98" s="29">
        <v>35759</v>
      </c>
      <c r="BI98" s="30">
        <v>893.97500000000002</v>
      </c>
      <c r="BJ98" s="29">
        <v>81583</v>
      </c>
      <c r="BK98" s="30">
        <v>2039.575</v>
      </c>
      <c r="BL98" s="29">
        <v>89199</v>
      </c>
      <c r="BM98" s="30">
        <v>2229.9749999999999</v>
      </c>
      <c r="BN98" s="29">
        <v>2667</v>
      </c>
      <c r="BO98" s="30">
        <v>66.674999999999997</v>
      </c>
      <c r="BP98" s="31">
        <v>304237</v>
      </c>
      <c r="BQ98" s="30">
        <v>7605.9250000000002</v>
      </c>
      <c r="BR98" s="25">
        <v>0</v>
      </c>
      <c r="BS98" s="25" t="b">
        <v>0</v>
      </c>
      <c r="BT98" s="25" t="b">
        <v>0</v>
      </c>
      <c r="BU98" s="25" t="b">
        <v>0</v>
      </c>
      <c r="BV98" s="25" t="b">
        <v>0</v>
      </c>
      <c r="BW98" s="25" t="b">
        <v>0</v>
      </c>
      <c r="BX98" s="25" t="b">
        <v>0</v>
      </c>
      <c r="BY98" s="25" t="b">
        <v>0</v>
      </c>
      <c r="BZ98" s="25" t="b">
        <v>0</v>
      </c>
      <c r="CA98" s="25" t="b">
        <v>0</v>
      </c>
      <c r="CB98" s="25" t="b">
        <v>0</v>
      </c>
      <c r="CC98" s="25" t="b">
        <v>0</v>
      </c>
      <c r="CD98" s="25" t="b">
        <v>0</v>
      </c>
      <c r="CE98" s="25" t="s">
        <v>1111</v>
      </c>
      <c r="CF98" s="25" t="s">
        <v>2709</v>
      </c>
      <c r="CG98" s="25" t="s">
        <v>119</v>
      </c>
      <c r="CH98" s="25" t="s">
        <v>120</v>
      </c>
      <c r="CI98" s="25" t="s">
        <v>219</v>
      </c>
      <c r="CJ98" s="25" t="s">
        <v>2710</v>
      </c>
      <c r="CK98" s="25" t="s">
        <v>1111</v>
      </c>
      <c r="CL98" s="25" t="s">
        <v>119</v>
      </c>
      <c r="CM98" s="25" t="s">
        <v>120</v>
      </c>
      <c r="CN98" s="25" t="s">
        <v>121</v>
      </c>
      <c r="CO98" s="25" t="s">
        <v>122</v>
      </c>
      <c r="CP98" s="25" t="s">
        <v>2711</v>
      </c>
      <c r="CQ98" s="25" t="s">
        <v>473</v>
      </c>
      <c r="CR98" s="25" t="s">
        <v>1111</v>
      </c>
      <c r="CS98" s="25" t="s">
        <v>2712</v>
      </c>
      <c r="CT98" s="25" t="s">
        <v>2713</v>
      </c>
      <c r="CU98" s="25" t="b">
        <v>0</v>
      </c>
      <c r="CV98" s="25" t="b">
        <v>1</v>
      </c>
      <c r="CW98" s="25" t="s">
        <v>123</v>
      </c>
      <c r="CX98" s="25">
        <v>0</v>
      </c>
      <c r="CY98" s="25">
        <v>1</v>
      </c>
      <c r="CZ98" s="25">
        <v>0</v>
      </c>
      <c r="DA98" s="25" t="s">
        <v>115</v>
      </c>
      <c r="DB98" s="25">
        <v>0</v>
      </c>
      <c r="DC98" s="25" t="s">
        <v>115</v>
      </c>
      <c r="DD98" s="25">
        <v>0</v>
      </c>
      <c r="DE98" s="25"/>
    </row>
    <row r="99" spans="1:109" hidden="1" x14ac:dyDescent="0.2">
      <c r="A99" s="26">
        <v>150007</v>
      </c>
      <c r="B99" s="27" t="s">
        <v>1719</v>
      </c>
      <c r="C99" s="27" t="s">
        <v>875</v>
      </c>
      <c r="D99" s="27" t="b">
        <v>0</v>
      </c>
      <c r="E99" s="27" t="s">
        <v>220</v>
      </c>
      <c r="F99" s="25" t="s">
        <v>220</v>
      </c>
      <c r="G99" s="27">
        <v>43015</v>
      </c>
      <c r="H99" s="27" t="s">
        <v>1463</v>
      </c>
      <c r="I99" s="27" t="s">
        <v>1720</v>
      </c>
      <c r="J99" s="27" t="s">
        <v>1200</v>
      </c>
      <c r="K99" s="27">
        <v>0</v>
      </c>
      <c r="L99" s="27">
        <v>50</v>
      </c>
      <c r="M99" s="27">
        <v>0</v>
      </c>
      <c r="N99" s="27">
        <v>0</v>
      </c>
      <c r="O99" s="27">
        <v>50</v>
      </c>
      <c r="P99" s="27">
        <v>0</v>
      </c>
      <c r="Q99" s="27">
        <v>0</v>
      </c>
      <c r="R99" s="27">
        <v>0</v>
      </c>
      <c r="S99" s="27">
        <v>50</v>
      </c>
      <c r="T99" s="27">
        <v>0</v>
      </c>
      <c r="U99" s="27">
        <v>50</v>
      </c>
      <c r="V99" s="27" t="s">
        <v>116</v>
      </c>
      <c r="W99" s="27" t="s">
        <v>115</v>
      </c>
      <c r="X99" s="27">
        <v>0.15</v>
      </c>
      <c r="Y99" s="27">
        <v>8</v>
      </c>
      <c r="Z99" s="27">
        <v>8</v>
      </c>
      <c r="AA99" s="27">
        <v>0</v>
      </c>
      <c r="AB99" s="27">
        <v>0</v>
      </c>
      <c r="AC99" s="27">
        <v>0</v>
      </c>
      <c r="AD99" s="27">
        <v>0</v>
      </c>
      <c r="AE99" s="27">
        <v>0</v>
      </c>
      <c r="AF99" s="27">
        <v>0</v>
      </c>
      <c r="AG99" s="27">
        <v>1</v>
      </c>
      <c r="AH99" s="27">
        <v>50</v>
      </c>
      <c r="AI99" s="27">
        <v>50</v>
      </c>
      <c r="AJ99" s="27">
        <v>0</v>
      </c>
      <c r="AK99" s="27">
        <v>0</v>
      </c>
      <c r="AL99" s="27">
        <v>0</v>
      </c>
      <c r="AM99" s="25" t="s">
        <v>1093</v>
      </c>
      <c r="AN99" s="27" t="s">
        <v>117</v>
      </c>
      <c r="AO99" s="27">
        <v>1</v>
      </c>
      <c r="AP99" s="27">
        <v>50</v>
      </c>
      <c r="AQ99" s="27" t="s">
        <v>116</v>
      </c>
      <c r="AR99" s="27">
        <v>0</v>
      </c>
      <c r="AS99" s="27">
        <v>0</v>
      </c>
      <c r="AT99" s="27">
        <v>1</v>
      </c>
      <c r="AU99" s="27">
        <v>0</v>
      </c>
      <c r="AV99" s="27">
        <v>0</v>
      </c>
      <c r="AW99" s="27">
        <v>1</v>
      </c>
      <c r="AX99" s="27">
        <v>1</v>
      </c>
      <c r="AY99" s="27">
        <v>0</v>
      </c>
      <c r="AZ99" s="27">
        <v>1</v>
      </c>
      <c r="BA99" s="27">
        <v>0</v>
      </c>
      <c r="BB99" s="27">
        <v>0</v>
      </c>
      <c r="BC99" s="27">
        <v>0</v>
      </c>
      <c r="BD99" s="37">
        <f t="shared" si="1"/>
        <v>0</v>
      </c>
      <c r="BE99" s="27" t="s">
        <v>2714</v>
      </c>
      <c r="BF99" s="32">
        <v>124178</v>
      </c>
      <c r="BG99" s="30">
        <v>2483.56</v>
      </c>
      <c r="BH99" s="32">
        <v>62861</v>
      </c>
      <c r="BI99" s="30">
        <v>1257.22</v>
      </c>
      <c r="BJ99" s="32">
        <v>116793</v>
      </c>
      <c r="BK99" s="30">
        <v>2335.86</v>
      </c>
      <c r="BL99" s="32">
        <v>79606</v>
      </c>
      <c r="BM99" s="30">
        <v>1592.12</v>
      </c>
      <c r="BN99" s="32">
        <v>17500</v>
      </c>
      <c r="BO99" s="30">
        <v>350</v>
      </c>
      <c r="BP99" s="31">
        <v>400938</v>
      </c>
      <c r="BQ99" s="30">
        <v>8018.76</v>
      </c>
      <c r="BR99" s="27">
        <v>0</v>
      </c>
      <c r="BS99" s="27" t="b">
        <v>0</v>
      </c>
      <c r="BT99" s="27" t="b">
        <v>0</v>
      </c>
      <c r="BU99" s="27" t="b">
        <v>0</v>
      </c>
      <c r="BV99" s="27" t="b">
        <v>0</v>
      </c>
      <c r="BW99" s="27" t="b">
        <v>0</v>
      </c>
      <c r="BX99" s="27" t="b">
        <v>0</v>
      </c>
      <c r="BY99" s="27" t="b">
        <v>0</v>
      </c>
      <c r="BZ99" s="27" t="b">
        <v>0</v>
      </c>
      <c r="CA99" s="27" t="b">
        <v>0</v>
      </c>
      <c r="CB99" s="27" t="b">
        <v>0</v>
      </c>
      <c r="CC99" s="27" t="b">
        <v>0</v>
      </c>
      <c r="CD99" s="27" t="b">
        <v>0</v>
      </c>
      <c r="CE99" s="27" t="s">
        <v>1111</v>
      </c>
      <c r="CF99" s="27" t="s">
        <v>2715</v>
      </c>
      <c r="CG99" s="27" t="s">
        <v>119</v>
      </c>
      <c r="CH99" s="27" t="s">
        <v>120</v>
      </c>
      <c r="CI99" s="27" t="s">
        <v>219</v>
      </c>
      <c r="CJ99" s="27" t="s">
        <v>2710</v>
      </c>
      <c r="CK99" s="27" t="s">
        <v>1111</v>
      </c>
      <c r="CL99" s="27" t="s">
        <v>119</v>
      </c>
      <c r="CM99" s="27" t="s">
        <v>120</v>
      </c>
      <c r="CN99" s="27" t="s">
        <v>121</v>
      </c>
      <c r="CO99" s="27" t="s">
        <v>122</v>
      </c>
      <c r="CP99" s="27" t="s">
        <v>2711</v>
      </c>
      <c r="CQ99" s="27" t="s">
        <v>473</v>
      </c>
      <c r="CR99" s="27" t="s">
        <v>1111</v>
      </c>
      <c r="CS99" s="27" t="s">
        <v>2712</v>
      </c>
      <c r="CT99" s="27" t="s">
        <v>2713</v>
      </c>
      <c r="CU99" s="25" t="b">
        <v>1</v>
      </c>
      <c r="CV99" s="25" t="b">
        <v>0</v>
      </c>
      <c r="CW99" s="25" t="s">
        <v>131</v>
      </c>
      <c r="CX99" s="27">
        <v>1</v>
      </c>
      <c r="CY99" s="27">
        <v>0</v>
      </c>
      <c r="CZ99" s="27">
        <v>0</v>
      </c>
      <c r="DA99" s="27" t="s">
        <v>115</v>
      </c>
      <c r="DB99" s="27">
        <v>0</v>
      </c>
      <c r="DC99" s="27" t="s">
        <v>115</v>
      </c>
      <c r="DD99" s="27">
        <v>0</v>
      </c>
      <c r="DE99" s="27"/>
    </row>
    <row r="100" spans="1:109" hidden="1" x14ac:dyDescent="0.2">
      <c r="A100" s="24">
        <v>110091</v>
      </c>
      <c r="B100" s="25" t="s">
        <v>970</v>
      </c>
      <c r="C100" s="25" t="s">
        <v>1721</v>
      </c>
      <c r="D100" s="25" t="b">
        <v>0</v>
      </c>
      <c r="E100" s="25" t="s">
        <v>220</v>
      </c>
      <c r="F100" s="25" t="s">
        <v>220</v>
      </c>
      <c r="G100" s="25">
        <v>43015</v>
      </c>
      <c r="H100" s="27" t="s">
        <v>1463</v>
      </c>
      <c r="I100" s="25" t="s">
        <v>1717</v>
      </c>
      <c r="J100" s="25" t="s">
        <v>636</v>
      </c>
      <c r="K100" s="25">
        <v>0</v>
      </c>
      <c r="L100" s="25">
        <v>30</v>
      </c>
      <c r="M100" s="25">
        <v>0</v>
      </c>
      <c r="N100" s="25">
        <v>0</v>
      </c>
      <c r="O100" s="25">
        <v>30</v>
      </c>
      <c r="P100" s="25">
        <v>0</v>
      </c>
      <c r="Q100" s="25">
        <v>0</v>
      </c>
      <c r="R100" s="25">
        <v>0</v>
      </c>
      <c r="S100" s="25">
        <v>30</v>
      </c>
      <c r="T100" s="25">
        <v>0</v>
      </c>
      <c r="U100" s="25">
        <v>30</v>
      </c>
      <c r="V100" s="25" t="s">
        <v>116</v>
      </c>
      <c r="W100" s="25" t="s">
        <v>115</v>
      </c>
      <c r="X100" s="25">
        <v>0.11</v>
      </c>
      <c r="Y100" s="25">
        <v>4</v>
      </c>
      <c r="Z100" s="25">
        <v>3</v>
      </c>
      <c r="AA100" s="25">
        <v>0</v>
      </c>
      <c r="AB100" s="25">
        <v>0</v>
      </c>
      <c r="AC100" s="25">
        <v>0</v>
      </c>
      <c r="AD100" s="25">
        <v>0</v>
      </c>
      <c r="AE100" s="25">
        <v>0</v>
      </c>
      <c r="AF100" s="25">
        <v>0</v>
      </c>
      <c r="AG100" s="25">
        <v>0.04</v>
      </c>
      <c r="AH100" s="25">
        <v>2</v>
      </c>
      <c r="AI100" s="25">
        <v>2</v>
      </c>
      <c r="AJ100" s="25">
        <v>0</v>
      </c>
      <c r="AK100" s="25">
        <v>0</v>
      </c>
      <c r="AL100" s="25">
        <v>0</v>
      </c>
      <c r="AM100" s="25" t="s">
        <v>1093</v>
      </c>
      <c r="AN100" s="25" t="s">
        <v>117</v>
      </c>
      <c r="AO100" s="25">
        <v>5</v>
      </c>
      <c r="AP100" s="25">
        <v>30</v>
      </c>
      <c r="AQ100" s="25" t="s">
        <v>115</v>
      </c>
      <c r="AR100" s="25">
        <v>0</v>
      </c>
      <c r="AS100" s="25">
        <v>3</v>
      </c>
      <c r="AT100" s="25">
        <v>2</v>
      </c>
      <c r="AU100" s="25">
        <v>0</v>
      </c>
      <c r="AV100" s="25">
        <v>1</v>
      </c>
      <c r="AW100" s="25">
        <v>0</v>
      </c>
      <c r="AX100" s="25">
        <v>0</v>
      </c>
      <c r="AY100" s="25">
        <v>0</v>
      </c>
      <c r="AZ100" s="25">
        <v>0</v>
      </c>
      <c r="BA100" s="25">
        <v>1</v>
      </c>
      <c r="BB100" s="25">
        <v>0</v>
      </c>
      <c r="BC100" s="25">
        <v>1</v>
      </c>
      <c r="BD100" s="37">
        <f t="shared" si="1"/>
        <v>3.3333333333333333E-2</v>
      </c>
      <c r="BE100" s="25">
        <v>0</v>
      </c>
      <c r="BF100" s="29">
        <v>72925</v>
      </c>
      <c r="BG100" s="30">
        <v>2430.8333333333335</v>
      </c>
      <c r="BH100" s="29">
        <v>78576</v>
      </c>
      <c r="BI100" s="30">
        <v>2619.1999999999998</v>
      </c>
      <c r="BJ100" s="29">
        <v>58085</v>
      </c>
      <c r="BK100" s="30">
        <v>1936.1666666666667</v>
      </c>
      <c r="BL100" s="29">
        <v>56487</v>
      </c>
      <c r="BM100" s="30">
        <v>1882.9</v>
      </c>
      <c r="BN100" s="29">
        <v>15168</v>
      </c>
      <c r="BO100" s="30">
        <v>505.6</v>
      </c>
      <c r="BP100" s="31">
        <v>281241</v>
      </c>
      <c r="BQ100" s="30">
        <v>9374.7000000000007</v>
      </c>
      <c r="BR100" s="25">
        <v>0</v>
      </c>
      <c r="BS100" s="25" t="b">
        <v>0</v>
      </c>
      <c r="BT100" s="25" t="b">
        <v>0</v>
      </c>
      <c r="BU100" s="25" t="b">
        <v>0</v>
      </c>
      <c r="BV100" s="25" t="b">
        <v>0</v>
      </c>
      <c r="BW100" s="25" t="b">
        <v>0</v>
      </c>
      <c r="BX100" s="25" t="b">
        <v>0</v>
      </c>
      <c r="BY100" s="25" t="b">
        <v>0</v>
      </c>
      <c r="BZ100" s="25" t="b">
        <v>0</v>
      </c>
      <c r="CA100" s="25" t="b">
        <v>0</v>
      </c>
      <c r="CB100" s="25" t="b">
        <v>0</v>
      </c>
      <c r="CC100" s="25" t="b">
        <v>0</v>
      </c>
      <c r="CD100" s="25" t="b">
        <v>0</v>
      </c>
      <c r="CE100" s="25" t="s">
        <v>1111</v>
      </c>
      <c r="CF100" s="25" t="s">
        <v>2715</v>
      </c>
      <c r="CG100" s="25" t="s">
        <v>1110</v>
      </c>
      <c r="CH100" s="25" t="s">
        <v>765</v>
      </c>
      <c r="CI100" s="25" t="s">
        <v>219</v>
      </c>
      <c r="CJ100" s="25" t="s">
        <v>2710</v>
      </c>
      <c r="CK100" s="25" t="s">
        <v>1111</v>
      </c>
      <c r="CL100" s="25" t="s">
        <v>119</v>
      </c>
      <c r="CM100" s="25" t="s">
        <v>120</v>
      </c>
      <c r="CN100" s="25" t="s">
        <v>121</v>
      </c>
      <c r="CO100" s="25" t="s">
        <v>122</v>
      </c>
      <c r="CP100" s="25" t="s">
        <v>2711</v>
      </c>
      <c r="CQ100" s="25" t="s">
        <v>473</v>
      </c>
      <c r="CR100" s="25" t="s">
        <v>1111</v>
      </c>
      <c r="CS100" s="25" t="s">
        <v>2712</v>
      </c>
      <c r="CT100" s="25" t="s">
        <v>2713</v>
      </c>
      <c r="CU100" s="25" t="b">
        <v>1</v>
      </c>
      <c r="CV100" s="25" t="b">
        <v>0</v>
      </c>
      <c r="CW100" s="25" t="s">
        <v>131</v>
      </c>
      <c r="CX100" s="25">
        <v>0</v>
      </c>
      <c r="CY100" s="25">
        <v>2</v>
      </c>
      <c r="CZ100" s="25">
        <v>0</v>
      </c>
      <c r="DA100" s="25" t="s">
        <v>115</v>
      </c>
      <c r="DB100" s="25">
        <v>0</v>
      </c>
      <c r="DC100" s="25" t="s">
        <v>115</v>
      </c>
      <c r="DD100" s="25">
        <v>0</v>
      </c>
      <c r="DE100" s="25"/>
    </row>
    <row r="101" spans="1:109" hidden="1" x14ac:dyDescent="0.2">
      <c r="A101" s="26">
        <v>80164</v>
      </c>
      <c r="B101" s="27" t="s">
        <v>1201</v>
      </c>
      <c r="C101" s="27" t="s">
        <v>1202</v>
      </c>
      <c r="D101" s="27" t="b">
        <v>0</v>
      </c>
      <c r="E101" s="27" t="s">
        <v>560</v>
      </c>
      <c r="F101" s="27" t="s">
        <v>561</v>
      </c>
      <c r="G101" s="27">
        <v>43130</v>
      </c>
      <c r="H101" s="27" t="s">
        <v>1449</v>
      </c>
      <c r="I101" s="27" t="s">
        <v>1722</v>
      </c>
      <c r="J101" s="27" t="s">
        <v>1723</v>
      </c>
      <c r="K101" s="27">
        <v>0</v>
      </c>
      <c r="L101" s="27">
        <v>100</v>
      </c>
      <c r="M101" s="27">
        <v>0</v>
      </c>
      <c r="N101" s="27">
        <v>0</v>
      </c>
      <c r="O101" s="27">
        <v>50</v>
      </c>
      <c r="P101" s="27">
        <v>31</v>
      </c>
      <c r="Q101" s="27">
        <v>16</v>
      </c>
      <c r="R101" s="27">
        <v>4</v>
      </c>
      <c r="S101" s="27">
        <v>101</v>
      </c>
      <c r="T101" s="27">
        <v>0</v>
      </c>
      <c r="U101" s="27">
        <v>101</v>
      </c>
      <c r="V101" s="27" t="s">
        <v>115</v>
      </c>
      <c r="W101" s="27" t="s">
        <v>116</v>
      </c>
      <c r="X101" s="27">
        <v>0</v>
      </c>
      <c r="Y101" s="27">
        <v>0</v>
      </c>
      <c r="Z101" s="27">
        <v>0</v>
      </c>
      <c r="AA101" s="27">
        <v>0</v>
      </c>
      <c r="AB101" s="27">
        <v>0</v>
      </c>
      <c r="AC101" s="27">
        <v>0</v>
      </c>
      <c r="AD101" s="27">
        <v>0</v>
      </c>
      <c r="AE101" s="27">
        <v>0</v>
      </c>
      <c r="AF101" s="27">
        <v>0</v>
      </c>
      <c r="AG101" s="27">
        <v>0.05</v>
      </c>
      <c r="AH101" s="27">
        <v>6</v>
      </c>
      <c r="AI101" s="27">
        <v>6</v>
      </c>
      <c r="AJ101" s="27">
        <v>0</v>
      </c>
      <c r="AK101" s="27">
        <v>0</v>
      </c>
      <c r="AL101" s="27">
        <v>0</v>
      </c>
      <c r="AM101" s="25" t="s">
        <v>1094</v>
      </c>
      <c r="AN101" s="27" t="s">
        <v>117</v>
      </c>
      <c r="AO101" s="27">
        <v>1</v>
      </c>
      <c r="AP101" s="27">
        <v>51</v>
      </c>
      <c r="AQ101" s="27" t="s">
        <v>116</v>
      </c>
      <c r="AR101" s="27">
        <v>2</v>
      </c>
      <c r="AS101" s="27">
        <v>1</v>
      </c>
      <c r="AT101" s="27">
        <v>2</v>
      </c>
      <c r="AU101" s="27">
        <v>2</v>
      </c>
      <c r="AV101" s="27">
        <v>2</v>
      </c>
      <c r="AW101" s="27">
        <v>4</v>
      </c>
      <c r="AX101" s="27">
        <v>2</v>
      </c>
      <c r="AY101" s="27">
        <v>1</v>
      </c>
      <c r="AZ101" s="27">
        <v>3</v>
      </c>
      <c r="BA101" s="27">
        <v>3</v>
      </c>
      <c r="BB101" s="27">
        <v>3</v>
      </c>
      <c r="BC101" s="27">
        <v>1</v>
      </c>
      <c r="BD101" s="37">
        <f t="shared" si="1"/>
        <v>9.9009900990099011E-3</v>
      </c>
      <c r="BE101" s="27">
        <v>0</v>
      </c>
      <c r="BF101" s="32">
        <v>262769.33</v>
      </c>
      <c r="BG101" s="30">
        <v>2601.6765346534653</v>
      </c>
      <c r="BH101" s="32">
        <v>74895</v>
      </c>
      <c r="BI101" s="30">
        <v>741.53465346534654</v>
      </c>
      <c r="BJ101" s="32">
        <v>274861.78999999998</v>
      </c>
      <c r="BK101" s="30">
        <v>2721.4038613861385</v>
      </c>
      <c r="BL101" s="32">
        <v>133666</v>
      </c>
      <c r="BM101" s="30">
        <v>1323.4257425742574</v>
      </c>
      <c r="BN101" s="32">
        <v>45256</v>
      </c>
      <c r="BO101" s="30">
        <v>448.0792079207921</v>
      </c>
      <c r="BP101" s="31">
        <v>791448.12</v>
      </c>
      <c r="BQ101" s="30">
        <v>7836.12</v>
      </c>
      <c r="BR101" s="27">
        <v>0</v>
      </c>
      <c r="BS101" s="27" t="b">
        <v>0</v>
      </c>
      <c r="BT101" s="27" t="b">
        <v>0</v>
      </c>
      <c r="BU101" s="27" t="b">
        <v>0</v>
      </c>
      <c r="BV101" s="27" t="b">
        <v>0</v>
      </c>
      <c r="BW101" s="27" t="b">
        <v>0</v>
      </c>
      <c r="BX101" s="27" t="b">
        <v>0</v>
      </c>
      <c r="BY101" s="27" t="b">
        <v>0</v>
      </c>
      <c r="BZ101" s="27" t="b">
        <v>0</v>
      </c>
      <c r="CA101" s="27" t="b">
        <v>0</v>
      </c>
      <c r="CB101" s="27" t="b">
        <v>0</v>
      </c>
      <c r="CC101" s="27" t="b">
        <v>0</v>
      </c>
      <c r="CD101" s="27" t="b">
        <v>0</v>
      </c>
      <c r="CE101" s="27" t="s">
        <v>2716</v>
      </c>
      <c r="CF101" s="27" t="s">
        <v>2465</v>
      </c>
      <c r="CG101" s="27" t="s">
        <v>2466</v>
      </c>
      <c r="CH101" s="27" t="s">
        <v>918</v>
      </c>
      <c r="CI101" s="27" t="s">
        <v>2467</v>
      </c>
      <c r="CJ101" s="27" t="s">
        <v>2468</v>
      </c>
      <c r="CK101" s="27" t="s">
        <v>1098</v>
      </c>
      <c r="CL101" s="27" t="s">
        <v>2466</v>
      </c>
      <c r="CM101" s="27" t="s">
        <v>918</v>
      </c>
      <c r="CN101" s="27" t="s">
        <v>2469</v>
      </c>
      <c r="CO101" s="27" t="s">
        <v>1097</v>
      </c>
      <c r="CP101" s="27" t="s">
        <v>2470</v>
      </c>
      <c r="CQ101" s="27" t="s">
        <v>190</v>
      </c>
      <c r="CR101" s="27" t="s">
        <v>2471</v>
      </c>
      <c r="CS101" s="27" t="s">
        <v>2472</v>
      </c>
      <c r="CT101" s="27" t="s">
        <v>2473</v>
      </c>
      <c r="CU101" s="27" t="b">
        <v>0</v>
      </c>
      <c r="CV101" s="27" t="b">
        <v>1</v>
      </c>
      <c r="CW101" s="25" t="s">
        <v>123</v>
      </c>
      <c r="CX101" s="27">
        <v>2</v>
      </c>
      <c r="CY101" s="27">
        <v>1</v>
      </c>
      <c r="CZ101" s="27">
        <v>0</v>
      </c>
      <c r="DA101" s="27" t="s">
        <v>115</v>
      </c>
      <c r="DB101" s="27">
        <v>0</v>
      </c>
      <c r="DC101" s="27" t="s">
        <v>115</v>
      </c>
      <c r="DD101" s="27">
        <v>0</v>
      </c>
      <c r="DE101" s="27"/>
    </row>
    <row r="102" spans="1:109" hidden="1" x14ac:dyDescent="0.2">
      <c r="A102" s="26">
        <v>120063</v>
      </c>
      <c r="B102" s="27" t="s">
        <v>1204</v>
      </c>
      <c r="C102" s="27" t="s">
        <v>1724</v>
      </c>
      <c r="D102" s="27" t="b">
        <v>0</v>
      </c>
      <c r="E102" s="27" t="s">
        <v>560</v>
      </c>
      <c r="F102" s="27" t="s">
        <v>561</v>
      </c>
      <c r="G102" s="27">
        <v>43130</v>
      </c>
      <c r="H102" s="27" t="s">
        <v>1526</v>
      </c>
      <c r="I102" s="27" t="s">
        <v>1725</v>
      </c>
      <c r="J102" s="27" t="s">
        <v>1726</v>
      </c>
      <c r="K102" s="27">
        <v>0</v>
      </c>
      <c r="L102" s="27">
        <v>0</v>
      </c>
      <c r="M102" s="27">
        <v>21</v>
      </c>
      <c r="N102" s="27">
        <v>0</v>
      </c>
      <c r="O102" s="27">
        <v>0</v>
      </c>
      <c r="P102" s="27">
        <v>21</v>
      </c>
      <c r="Q102" s="27">
        <v>0</v>
      </c>
      <c r="R102" s="27">
        <v>0</v>
      </c>
      <c r="S102" s="27">
        <v>21</v>
      </c>
      <c r="T102" s="27">
        <v>0</v>
      </c>
      <c r="U102" s="27">
        <v>21</v>
      </c>
      <c r="V102" s="27" t="s">
        <v>115</v>
      </c>
      <c r="W102" s="27" t="s">
        <v>116</v>
      </c>
      <c r="X102" s="27">
        <v>0</v>
      </c>
      <c r="Y102" s="27">
        <v>0</v>
      </c>
      <c r="Z102" s="27">
        <v>0</v>
      </c>
      <c r="AA102" s="27">
        <v>0</v>
      </c>
      <c r="AB102" s="27">
        <v>0</v>
      </c>
      <c r="AC102" s="27">
        <v>0</v>
      </c>
      <c r="AD102" s="27">
        <v>0</v>
      </c>
      <c r="AE102" s="27">
        <v>0</v>
      </c>
      <c r="AF102" s="27">
        <v>0</v>
      </c>
      <c r="AG102" s="27">
        <v>0</v>
      </c>
      <c r="AH102" s="27">
        <v>0</v>
      </c>
      <c r="AI102" s="27">
        <v>0</v>
      </c>
      <c r="AJ102" s="27">
        <v>1</v>
      </c>
      <c r="AK102" s="27">
        <v>21</v>
      </c>
      <c r="AL102" s="27">
        <v>21</v>
      </c>
      <c r="AM102" s="25" t="s">
        <v>1094</v>
      </c>
      <c r="AN102" s="27" t="s">
        <v>117</v>
      </c>
      <c r="AO102" s="27">
        <v>1</v>
      </c>
      <c r="AP102" s="27">
        <v>21</v>
      </c>
      <c r="AQ102" s="27" t="s">
        <v>116</v>
      </c>
      <c r="AR102" s="27">
        <v>1</v>
      </c>
      <c r="AS102" s="27">
        <v>1</v>
      </c>
      <c r="AT102" s="27">
        <v>0</v>
      </c>
      <c r="AU102" s="27">
        <v>1</v>
      </c>
      <c r="AV102" s="27">
        <v>2</v>
      </c>
      <c r="AW102" s="27">
        <v>1</v>
      </c>
      <c r="AX102" s="27">
        <v>0</v>
      </c>
      <c r="AY102" s="27">
        <v>2</v>
      </c>
      <c r="AZ102" s="27">
        <v>1</v>
      </c>
      <c r="BA102" s="27">
        <v>2</v>
      </c>
      <c r="BB102" s="27">
        <v>2</v>
      </c>
      <c r="BC102" s="27">
        <v>0</v>
      </c>
      <c r="BD102" s="37">
        <f t="shared" si="1"/>
        <v>0</v>
      </c>
      <c r="BE102" s="27">
        <v>0</v>
      </c>
      <c r="BF102" s="32">
        <v>67192</v>
      </c>
      <c r="BG102" s="30">
        <v>3199.6190476190477</v>
      </c>
      <c r="BH102" s="32">
        <v>27879</v>
      </c>
      <c r="BI102" s="30">
        <v>1327.5714285714287</v>
      </c>
      <c r="BJ102" s="32">
        <v>56408</v>
      </c>
      <c r="BK102" s="30">
        <v>2686.0952380952381</v>
      </c>
      <c r="BL102" s="32">
        <v>17835</v>
      </c>
      <c r="BM102" s="30">
        <v>849.28571428571433</v>
      </c>
      <c r="BN102" s="32">
        <v>8916</v>
      </c>
      <c r="BO102" s="30">
        <v>424.57142857142856</v>
      </c>
      <c r="BP102" s="31">
        <v>178230</v>
      </c>
      <c r="BQ102" s="30">
        <v>8487.1428571428569</v>
      </c>
      <c r="BR102" s="27">
        <v>0</v>
      </c>
      <c r="BS102" s="27" t="b">
        <v>0</v>
      </c>
      <c r="BT102" s="27" t="b">
        <v>0</v>
      </c>
      <c r="BU102" s="27" t="b">
        <v>0</v>
      </c>
      <c r="BV102" s="27" t="b">
        <v>0</v>
      </c>
      <c r="BW102" s="27" t="b">
        <v>0</v>
      </c>
      <c r="BX102" s="27" t="b">
        <v>0</v>
      </c>
      <c r="BY102" s="27" t="b">
        <v>0</v>
      </c>
      <c r="BZ102" s="27" t="b">
        <v>0</v>
      </c>
      <c r="CA102" s="27" t="b">
        <v>0</v>
      </c>
      <c r="CB102" s="27" t="b">
        <v>0</v>
      </c>
      <c r="CC102" s="27" t="b">
        <v>0</v>
      </c>
      <c r="CD102" s="27" t="b">
        <v>0</v>
      </c>
      <c r="CE102" s="27" t="s">
        <v>2717</v>
      </c>
      <c r="CF102" s="27" t="s">
        <v>2465</v>
      </c>
      <c r="CG102" s="27" t="s">
        <v>2466</v>
      </c>
      <c r="CH102" s="27" t="s">
        <v>918</v>
      </c>
      <c r="CI102" s="27" t="s">
        <v>2467</v>
      </c>
      <c r="CJ102" s="27" t="s">
        <v>2468</v>
      </c>
      <c r="CK102" s="27" t="s">
        <v>1098</v>
      </c>
      <c r="CL102" s="27" t="s">
        <v>2466</v>
      </c>
      <c r="CM102" s="27" t="s">
        <v>918</v>
      </c>
      <c r="CN102" s="27" t="s">
        <v>2469</v>
      </c>
      <c r="CO102" s="27" t="s">
        <v>1097</v>
      </c>
      <c r="CP102" s="27" t="s">
        <v>2470</v>
      </c>
      <c r="CQ102" s="27" t="s">
        <v>190</v>
      </c>
      <c r="CR102" s="27" t="s">
        <v>2471</v>
      </c>
      <c r="CS102" s="27" t="s">
        <v>2472</v>
      </c>
      <c r="CT102" s="27" t="s">
        <v>2473</v>
      </c>
      <c r="CU102" s="27" t="b">
        <v>1</v>
      </c>
      <c r="CV102" s="27" t="b">
        <v>0</v>
      </c>
      <c r="CW102" s="25" t="s">
        <v>131</v>
      </c>
      <c r="CX102" s="27">
        <v>0</v>
      </c>
      <c r="CY102" s="27">
        <v>1</v>
      </c>
      <c r="CZ102" s="27">
        <v>0</v>
      </c>
      <c r="DA102" s="27" t="s">
        <v>116</v>
      </c>
      <c r="DB102" s="27">
        <v>0</v>
      </c>
      <c r="DC102" s="27" t="s">
        <v>115</v>
      </c>
      <c r="DD102" s="27">
        <v>0</v>
      </c>
      <c r="DE102" s="27"/>
    </row>
    <row r="103" spans="1:109" hidden="1" x14ac:dyDescent="0.2">
      <c r="A103" s="24" t="s">
        <v>558</v>
      </c>
      <c r="B103" s="25" t="s">
        <v>559</v>
      </c>
      <c r="C103" s="25" t="s">
        <v>971</v>
      </c>
      <c r="D103" s="25" t="b">
        <v>0</v>
      </c>
      <c r="E103" s="25" t="s">
        <v>560</v>
      </c>
      <c r="F103" s="25" t="s">
        <v>561</v>
      </c>
      <c r="G103" s="25">
        <v>43130</v>
      </c>
      <c r="H103" s="27" t="s">
        <v>1449</v>
      </c>
      <c r="I103" s="25" t="s">
        <v>1727</v>
      </c>
      <c r="J103" s="25" t="s">
        <v>562</v>
      </c>
      <c r="K103" s="25">
        <v>0</v>
      </c>
      <c r="L103" s="25">
        <v>33</v>
      </c>
      <c r="M103" s="25">
        <v>0</v>
      </c>
      <c r="N103" s="25">
        <v>8</v>
      </c>
      <c r="O103" s="25">
        <v>25</v>
      </c>
      <c r="P103" s="25">
        <v>0</v>
      </c>
      <c r="Q103" s="25">
        <v>0</v>
      </c>
      <c r="R103" s="25">
        <v>0</v>
      </c>
      <c r="S103" s="25">
        <v>33</v>
      </c>
      <c r="T103" s="25">
        <v>0</v>
      </c>
      <c r="U103" s="25">
        <v>33</v>
      </c>
      <c r="V103" s="25" t="s">
        <v>116</v>
      </c>
      <c r="W103" s="25" t="s">
        <v>115</v>
      </c>
      <c r="X103" s="25">
        <v>0.06</v>
      </c>
      <c r="Y103" s="25">
        <v>2</v>
      </c>
      <c r="Z103" s="25">
        <v>2</v>
      </c>
      <c r="AA103" s="25">
        <v>0</v>
      </c>
      <c r="AB103" s="25">
        <v>0</v>
      </c>
      <c r="AC103" s="25">
        <v>0</v>
      </c>
      <c r="AD103" s="25">
        <v>0</v>
      </c>
      <c r="AE103" s="25">
        <v>0</v>
      </c>
      <c r="AF103" s="25">
        <v>0</v>
      </c>
      <c r="AG103" s="25">
        <v>0</v>
      </c>
      <c r="AH103" s="25">
        <v>0</v>
      </c>
      <c r="AI103" s="25">
        <v>0</v>
      </c>
      <c r="AJ103" s="25">
        <v>0</v>
      </c>
      <c r="AK103" s="25">
        <v>0</v>
      </c>
      <c r="AL103" s="25">
        <v>0</v>
      </c>
      <c r="AM103" s="25" t="s">
        <v>1093</v>
      </c>
      <c r="AN103" s="25" t="s">
        <v>117</v>
      </c>
      <c r="AO103" s="25">
        <v>1</v>
      </c>
      <c r="AP103" s="25">
        <v>33</v>
      </c>
      <c r="AQ103" s="25" t="s">
        <v>116</v>
      </c>
      <c r="AR103" s="25">
        <v>0</v>
      </c>
      <c r="AS103" s="25">
        <v>1</v>
      </c>
      <c r="AT103" s="25">
        <v>2</v>
      </c>
      <c r="AU103" s="25">
        <v>1</v>
      </c>
      <c r="AV103" s="25">
        <v>1</v>
      </c>
      <c r="AW103" s="25">
        <v>0</v>
      </c>
      <c r="AX103" s="25">
        <v>0</v>
      </c>
      <c r="AY103" s="25">
        <v>2</v>
      </c>
      <c r="AZ103" s="25">
        <v>2</v>
      </c>
      <c r="BA103" s="25">
        <v>2</v>
      </c>
      <c r="BB103" s="25">
        <v>2</v>
      </c>
      <c r="BC103" s="25">
        <v>1</v>
      </c>
      <c r="BD103" s="37">
        <f t="shared" si="1"/>
        <v>3.0303030303030304E-2</v>
      </c>
      <c r="BE103" s="25" t="s">
        <v>2718</v>
      </c>
      <c r="BF103" s="29">
        <v>101338</v>
      </c>
      <c r="BG103" s="30">
        <v>3070.848484848485</v>
      </c>
      <c r="BH103" s="29">
        <v>44419</v>
      </c>
      <c r="BI103" s="30">
        <v>1346.030303030303</v>
      </c>
      <c r="BJ103" s="29">
        <v>94678</v>
      </c>
      <c r="BK103" s="30">
        <v>2869.030303030303</v>
      </c>
      <c r="BL103" s="29">
        <v>32365</v>
      </c>
      <c r="BM103" s="30">
        <v>980.75757575757575</v>
      </c>
      <c r="BN103" s="29">
        <v>11689</v>
      </c>
      <c r="BO103" s="30">
        <v>354.21212121212119</v>
      </c>
      <c r="BP103" s="31">
        <v>284489</v>
      </c>
      <c r="BQ103" s="30">
        <v>8620.878787878788</v>
      </c>
      <c r="BR103" s="25">
        <v>0</v>
      </c>
      <c r="BS103" s="25" t="b">
        <v>0</v>
      </c>
      <c r="BT103" s="25" t="b">
        <v>0</v>
      </c>
      <c r="BU103" s="25" t="b">
        <v>0</v>
      </c>
      <c r="BV103" s="25" t="b">
        <v>0</v>
      </c>
      <c r="BW103" s="25" t="b">
        <v>0</v>
      </c>
      <c r="BX103" s="25" t="b">
        <v>0</v>
      </c>
      <c r="BY103" s="25" t="b">
        <v>0</v>
      </c>
      <c r="BZ103" s="25" t="b">
        <v>0</v>
      </c>
      <c r="CA103" s="25" t="b">
        <v>0</v>
      </c>
      <c r="CB103" s="25" t="b">
        <v>0</v>
      </c>
      <c r="CC103" s="25" t="b">
        <v>0</v>
      </c>
      <c r="CD103" s="25" t="b">
        <v>0</v>
      </c>
      <c r="CE103" s="25" t="s">
        <v>972</v>
      </c>
      <c r="CF103" s="25" t="s">
        <v>1205</v>
      </c>
      <c r="CG103" s="25" t="s">
        <v>543</v>
      </c>
      <c r="CH103" s="25" t="s">
        <v>563</v>
      </c>
      <c r="CI103" s="25" t="s">
        <v>545</v>
      </c>
      <c r="CJ103" s="25" t="s">
        <v>546</v>
      </c>
      <c r="CK103" s="25" t="s">
        <v>973</v>
      </c>
      <c r="CL103" s="25" t="s">
        <v>974</v>
      </c>
      <c r="CM103" s="25" t="s">
        <v>564</v>
      </c>
      <c r="CN103" s="25" t="s">
        <v>1206</v>
      </c>
      <c r="CO103" s="25" t="s">
        <v>2719</v>
      </c>
      <c r="CP103" s="25" t="s">
        <v>2720</v>
      </c>
      <c r="CQ103" s="25" t="s">
        <v>2721</v>
      </c>
      <c r="CR103" s="25" t="s">
        <v>973</v>
      </c>
      <c r="CS103" s="25" t="s">
        <v>2722</v>
      </c>
      <c r="CT103" s="25" t="s">
        <v>2723</v>
      </c>
      <c r="CU103" s="25" t="b">
        <v>0</v>
      </c>
      <c r="CV103" s="25" t="b">
        <v>1</v>
      </c>
      <c r="CW103" s="25" t="s">
        <v>123</v>
      </c>
      <c r="CX103" s="25">
        <v>0</v>
      </c>
      <c r="CY103" s="25">
        <v>1</v>
      </c>
      <c r="CZ103" s="25">
        <v>0</v>
      </c>
      <c r="DA103" s="25" t="s">
        <v>115</v>
      </c>
      <c r="DB103" s="25">
        <v>0</v>
      </c>
      <c r="DC103" s="25" t="s">
        <v>115</v>
      </c>
      <c r="DD103" s="25">
        <v>0</v>
      </c>
      <c r="DE103" s="25"/>
    </row>
    <row r="104" spans="1:109" hidden="1" x14ac:dyDescent="0.2">
      <c r="A104" s="24" t="s">
        <v>1207</v>
      </c>
      <c r="B104" s="25" t="s">
        <v>1208</v>
      </c>
      <c r="C104" s="25" t="s">
        <v>1728</v>
      </c>
      <c r="D104" s="25" t="b">
        <v>0</v>
      </c>
      <c r="E104" s="25" t="s">
        <v>1209</v>
      </c>
      <c r="F104" s="25" t="s">
        <v>561</v>
      </c>
      <c r="G104" s="25">
        <v>43046</v>
      </c>
      <c r="H104" s="27" t="s">
        <v>1449</v>
      </c>
      <c r="I104" s="25" t="s">
        <v>1729</v>
      </c>
      <c r="J104" s="25" t="s">
        <v>1210</v>
      </c>
      <c r="K104" s="25">
        <v>17</v>
      </c>
      <c r="L104" s="25">
        <v>0</v>
      </c>
      <c r="M104" s="25">
        <v>2</v>
      </c>
      <c r="N104" s="25">
        <v>0</v>
      </c>
      <c r="O104" s="25">
        <v>0</v>
      </c>
      <c r="P104" s="25">
        <v>24</v>
      </c>
      <c r="Q104" s="25">
        <v>0</v>
      </c>
      <c r="R104" s="25">
        <v>0</v>
      </c>
      <c r="S104" s="25">
        <v>24</v>
      </c>
      <c r="T104" s="25">
        <v>0</v>
      </c>
      <c r="U104" s="25">
        <v>24</v>
      </c>
      <c r="V104" s="25" t="s">
        <v>115</v>
      </c>
      <c r="W104" s="25" t="s">
        <v>116</v>
      </c>
      <c r="X104" s="25">
        <v>0</v>
      </c>
      <c r="Y104" s="25">
        <v>0</v>
      </c>
      <c r="Z104" s="25">
        <v>0</v>
      </c>
      <c r="AA104" s="25">
        <v>0</v>
      </c>
      <c r="AB104" s="25">
        <v>0</v>
      </c>
      <c r="AC104" s="25">
        <v>0</v>
      </c>
      <c r="AD104" s="25">
        <v>0</v>
      </c>
      <c r="AE104" s="25">
        <v>0</v>
      </c>
      <c r="AF104" s="25">
        <v>1</v>
      </c>
      <c r="AG104" s="25">
        <v>0</v>
      </c>
      <c r="AH104" s="25">
        <v>0</v>
      </c>
      <c r="AI104" s="25">
        <v>20</v>
      </c>
      <c r="AJ104" s="25">
        <v>0</v>
      </c>
      <c r="AK104" s="25">
        <v>0</v>
      </c>
      <c r="AL104" s="25">
        <v>0</v>
      </c>
      <c r="AM104" s="25" t="s">
        <v>1094</v>
      </c>
      <c r="AN104" s="25" t="s">
        <v>133</v>
      </c>
      <c r="AO104" s="25">
        <v>3</v>
      </c>
      <c r="AP104" s="25">
        <v>24</v>
      </c>
      <c r="AQ104" s="25" t="s">
        <v>115</v>
      </c>
      <c r="AR104" s="25">
        <v>2</v>
      </c>
      <c r="AS104" s="25">
        <v>0</v>
      </c>
      <c r="AT104" s="25">
        <v>0</v>
      </c>
      <c r="AU104" s="25">
        <v>1</v>
      </c>
      <c r="AV104" s="25">
        <v>2</v>
      </c>
      <c r="AW104" s="25">
        <v>1</v>
      </c>
      <c r="AX104" s="25">
        <v>1</v>
      </c>
      <c r="AY104" s="25">
        <v>2</v>
      </c>
      <c r="AZ104" s="25">
        <v>3</v>
      </c>
      <c r="BA104" s="25">
        <v>3</v>
      </c>
      <c r="BB104" s="25">
        <v>2</v>
      </c>
      <c r="BC104" s="25">
        <v>0</v>
      </c>
      <c r="BD104" s="37">
        <f t="shared" si="1"/>
        <v>0</v>
      </c>
      <c r="BE104" s="25">
        <v>0</v>
      </c>
      <c r="BF104" s="29">
        <v>34575</v>
      </c>
      <c r="BG104" s="30">
        <v>1440.625</v>
      </c>
      <c r="BH104" s="29">
        <v>22781</v>
      </c>
      <c r="BI104" s="30">
        <v>949.20833333333337</v>
      </c>
      <c r="BJ104" s="29">
        <v>43298</v>
      </c>
      <c r="BK104" s="30">
        <v>1804.0833333333333</v>
      </c>
      <c r="BL104" s="29">
        <v>38232</v>
      </c>
      <c r="BM104" s="30">
        <v>1593</v>
      </c>
      <c r="BN104" s="29">
        <v>39404</v>
      </c>
      <c r="BO104" s="30">
        <v>1641.8333333333333</v>
      </c>
      <c r="BP104" s="31">
        <v>178290</v>
      </c>
      <c r="BQ104" s="30">
        <v>7428.75</v>
      </c>
      <c r="BR104" s="25">
        <v>0</v>
      </c>
      <c r="BS104" s="25" t="b">
        <v>0</v>
      </c>
      <c r="BT104" s="25" t="b">
        <v>0</v>
      </c>
      <c r="BU104" s="25" t="b">
        <v>0</v>
      </c>
      <c r="BV104" s="25" t="b">
        <v>0</v>
      </c>
      <c r="BW104" s="25" t="b">
        <v>0</v>
      </c>
      <c r="BX104" s="25" t="b">
        <v>0</v>
      </c>
      <c r="BY104" s="25" t="b">
        <v>0</v>
      </c>
      <c r="BZ104" s="25" t="b">
        <v>0</v>
      </c>
      <c r="CA104" s="25" t="b">
        <v>0</v>
      </c>
      <c r="CB104" s="25" t="b">
        <v>0</v>
      </c>
      <c r="CC104" s="25" t="b">
        <v>0</v>
      </c>
      <c r="CD104" s="25" t="b">
        <v>0</v>
      </c>
      <c r="CE104" s="25" t="s">
        <v>1211</v>
      </c>
      <c r="CF104" s="25" t="s">
        <v>186</v>
      </c>
      <c r="CG104" s="25" t="s">
        <v>1212</v>
      </c>
      <c r="CH104" s="25" t="s">
        <v>207</v>
      </c>
      <c r="CI104" s="25" t="s">
        <v>1213</v>
      </c>
      <c r="CJ104" s="25" t="s">
        <v>1214</v>
      </c>
      <c r="CK104" s="25" t="s">
        <v>128</v>
      </c>
      <c r="CL104" s="25" t="s">
        <v>862</v>
      </c>
      <c r="CM104" s="25" t="s">
        <v>126</v>
      </c>
      <c r="CN104" s="25" t="s">
        <v>129</v>
      </c>
      <c r="CO104" s="25" t="s">
        <v>127</v>
      </c>
      <c r="CP104" s="25" t="s">
        <v>908</v>
      </c>
      <c r="CQ104" s="25" t="s">
        <v>227</v>
      </c>
      <c r="CR104" s="25" t="s">
        <v>1103</v>
      </c>
      <c r="CS104" s="25" t="s">
        <v>909</v>
      </c>
      <c r="CT104" s="25" t="s">
        <v>1104</v>
      </c>
      <c r="CU104" s="25" t="b">
        <v>1</v>
      </c>
      <c r="CV104" s="25" t="b">
        <v>0</v>
      </c>
      <c r="CW104" s="25" t="s">
        <v>131</v>
      </c>
      <c r="CX104" s="25">
        <v>0</v>
      </c>
      <c r="CY104" s="25">
        <v>1</v>
      </c>
      <c r="CZ104" s="25">
        <v>0</v>
      </c>
      <c r="DA104" s="25" t="s">
        <v>115</v>
      </c>
      <c r="DB104" s="25">
        <v>0</v>
      </c>
      <c r="DC104" s="25" t="s">
        <v>115</v>
      </c>
      <c r="DD104" s="25">
        <v>0</v>
      </c>
      <c r="DE104" s="25"/>
    </row>
    <row r="105" spans="1:109" hidden="1" x14ac:dyDescent="0.2">
      <c r="A105" s="24" t="s">
        <v>1730</v>
      </c>
      <c r="B105" s="25" t="s">
        <v>1731</v>
      </c>
      <c r="C105" s="25" t="s">
        <v>1732</v>
      </c>
      <c r="D105" s="25" t="b">
        <v>0</v>
      </c>
      <c r="E105" s="25" t="s">
        <v>179</v>
      </c>
      <c r="F105" s="25" t="s">
        <v>180</v>
      </c>
      <c r="G105" s="25">
        <v>43160</v>
      </c>
      <c r="H105" s="27" t="s">
        <v>1449</v>
      </c>
      <c r="I105" s="25" t="s">
        <v>1733</v>
      </c>
      <c r="J105" s="25">
        <v>0</v>
      </c>
      <c r="K105" s="25">
        <v>0</v>
      </c>
      <c r="L105" s="25">
        <v>6</v>
      </c>
      <c r="M105" s="25">
        <v>19</v>
      </c>
      <c r="N105" s="25">
        <v>0</v>
      </c>
      <c r="O105" s="25">
        <v>13</v>
      </c>
      <c r="P105" s="25">
        <v>32</v>
      </c>
      <c r="Q105" s="25">
        <v>8</v>
      </c>
      <c r="R105" s="25">
        <v>0</v>
      </c>
      <c r="S105" s="25">
        <v>53</v>
      </c>
      <c r="T105" s="25">
        <v>0</v>
      </c>
      <c r="U105" s="25">
        <v>53</v>
      </c>
      <c r="V105" s="25" t="s">
        <v>115</v>
      </c>
      <c r="W105" s="25" t="s">
        <v>116</v>
      </c>
      <c r="X105" s="25">
        <v>0</v>
      </c>
      <c r="Y105" s="25">
        <v>0</v>
      </c>
      <c r="Z105" s="25">
        <v>0</v>
      </c>
      <c r="AA105" s="25">
        <v>0</v>
      </c>
      <c r="AB105" s="25">
        <v>0</v>
      </c>
      <c r="AC105" s="25">
        <v>0</v>
      </c>
      <c r="AD105" s="25">
        <v>0</v>
      </c>
      <c r="AE105" s="25">
        <v>0</v>
      </c>
      <c r="AF105" s="25">
        <v>0</v>
      </c>
      <c r="AG105" s="25">
        <v>0</v>
      </c>
      <c r="AH105" s="25">
        <v>0</v>
      </c>
      <c r="AI105" s="25">
        <v>27</v>
      </c>
      <c r="AJ105" s="25">
        <v>0</v>
      </c>
      <c r="AK105" s="25">
        <v>0</v>
      </c>
      <c r="AL105" s="25">
        <v>0</v>
      </c>
      <c r="AM105" s="25" t="s">
        <v>1094</v>
      </c>
      <c r="AN105" s="25" t="s">
        <v>133</v>
      </c>
      <c r="AO105" s="25">
        <v>6</v>
      </c>
      <c r="AP105" s="25">
        <v>53</v>
      </c>
      <c r="AQ105" s="25" t="s">
        <v>115</v>
      </c>
      <c r="AR105" s="25">
        <v>3</v>
      </c>
      <c r="AS105" s="25">
        <v>5</v>
      </c>
      <c r="AT105" s="25">
        <v>5</v>
      </c>
      <c r="AU105" s="25">
        <v>3</v>
      </c>
      <c r="AV105" s="25">
        <v>0</v>
      </c>
      <c r="AW105" s="25">
        <v>0</v>
      </c>
      <c r="AX105" s="25">
        <v>1</v>
      </c>
      <c r="AY105" s="25">
        <v>1</v>
      </c>
      <c r="AZ105" s="25">
        <v>4</v>
      </c>
      <c r="BA105" s="25">
        <v>6</v>
      </c>
      <c r="BB105" s="25">
        <v>10</v>
      </c>
      <c r="BC105" s="25">
        <v>0</v>
      </c>
      <c r="BD105" s="37">
        <f t="shared" si="1"/>
        <v>0</v>
      </c>
      <c r="BE105" s="25">
        <v>0</v>
      </c>
      <c r="BF105" s="29">
        <v>110168</v>
      </c>
      <c r="BG105" s="30">
        <v>2078.6415094339623</v>
      </c>
      <c r="BH105" s="29">
        <v>39348</v>
      </c>
      <c r="BI105" s="30">
        <v>742.41509433962267</v>
      </c>
      <c r="BJ105" s="29">
        <v>71206</v>
      </c>
      <c r="BK105" s="30">
        <v>1343.5094339622642</v>
      </c>
      <c r="BL105" s="29">
        <v>45792</v>
      </c>
      <c r="BM105" s="30">
        <v>864</v>
      </c>
      <c r="BN105" s="29">
        <v>94601</v>
      </c>
      <c r="BO105" s="30">
        <v>1784.9245283018868</v>
      </c>
      <c r="BP105" s="31">
        <v>361115</v>
      </c>
      <c r="BQ105" s="30">
        <v>6813.4905660377362</v>
      </c>
      <c r="BR105" s="25">
        <v>0</v>
      </c>
      <c r="BS105" s="25" t="b">
        <v>0</v>
      </c>
      <c r="BT105" s="25" t="b">
        <v>0</v>
      </c>
      <c r="BU105" s="25" t="b">
        <v>0</v>
      </c>
      <c r="BV105" s="25" t="b">
        <v>0</v>
      </c>
      <c r="BW105" s="25" t="b">
        <v>0</v>
      </c>
      <c r="BX105" s="25" t="b">
        <v>0</v>
      </c>
      <c r="BY105" s="25" t="b">
        <v>0</v>
      </c>
      <c r="BZ105" s="25" t="b">
        <v>0</v>
      </c>
      <c r="CA105" s="25" t="b">
        <v>0</v>
      </c>
      <c r="CB105" s="25" t="b">
        <v>0</v>
      </c>
      <c r="CC105" s="25" t="b">
        <v>0</v>
      </c>
      <c r="CD105" s="25" t="b">
        <v>0</v>
      </c>
      <c r="CE105" s="25" t="s">
        <v>2487</v>
      </c>
      <c r="CF105" s="25" t="s">
        <v>2724</v>
      </c>
      <c r="CG105" s="25" t="s">
        <v>2725</v>
      </c>
      <c r="CH105" s="25" t="s">
        <v>2726</v>
      </c>
      <c r="CI105" s="25" t="s">
        <v>2490</v>
      </c>
      <c r="CJ105" s="25" t="s">
        <v>2491</v>
      </c>
      <c r="CK105" s="25" t="s">
        <v>128</v>
      </c>
      <c r="CL105" s="25" t="s">
        <v>862</v>
      </c>
      <c r="CM105" s="25" t="s">
        <v>126</v>
      </c>
      <c r="CN105" s="25" t="s">
        <v>129</v>
      </c>
      <c r="CO105" s="25" t="s">
        <v>127</v>
      </c>
      <c r="CP105" s="25" t="s">
        <v>908</v>
      </c>
      <c r="CQ105" s="25" t="s">
        <v>227</v>
      </c>
      <c r="CR105" s="25" t="s">
        <v>1103</v>
      </c>
      <c r="CS105" s="25" t="s">
        <v>909</v>
      </c>
      <c r="CT105" s="25" t="s">
        <v>1104</v>
      </c>
      <c r="CU105" s="25" t="b">
        <v>1</v>
      </c>
      <c r="CV105" s="25" t="b">
        <v>0</v>
      </c>
      <c r="CW105" s="25" t="s">
        <v>131</v>
      </c>
      <c r="CX105" s="25">
        <v>0</v>
      </c>
      <c r="CY105" s="25">
        <v>0</v>
      </c>
      <c r="CZ105" s="25">
        <v>0</v>
      </c>
      <c r="DA105" s="25" t="s">
        <v>115</v>
      </c>
      <c r="DB105" s="25">
        <v>0</v>
      </c>
      <c r="DC105" s="25" t="s">
        <v>115</v>
      </c>
      <c r="DD105" s="25">
        <v>0</v>
      </c>
      <c r="DE105" s="25"/>
    </row>
    <row r="106" spans="1:109" hidden="1" x14ac:dyDescent="0.2">
      <c r="A106" s="24">
        <v>100016</v>
      </c>
      <c r="B106" s="25" t="s">
        <v>1734</v>
      </c>
      <c r="C106" s="25" t="s">
        <v>1735</v>
      </c>
      <c r="D106" s="25" t="b">
        <v>0</v>
      </c>
      <c r="E106" s="25" t="s">
        <v>179</v>
      </c>
      <c r="F106" s="25" t="s">
        <v>180</v>
      </c>
      <c r="G106" s="25">
        <v>43160</v>
      </c>
      <c r="H106" s="27" t="s">
        <v>1449</v>
      </c>
      <c r="I106" s="25" t="s">
        <v>1216</v>
      </c>
      <c r="J106" s="25" t="s">
        <v>1217</v>
      </c>
      <c r="K106" s="25">
        <v>0</v>
      </c>
      <c r="L106" s="25">
        <v>45</v>
      </c>
      <c r="M106" s="25">
        <v>0</v>
      </c>
      <c r="N106" s="25">
        <v>0</v>
      </c>
      <c r="O106" s="25">
        <v>0</v>
      </c>
      <c r="P106" s="25">
        <v>26</v>
      </c>
      <c r="Q106" s="25">
        <v>12</v>
      </c>
      <c r="R106" s="25">
        <v>7</v>
      </c>
      <c r="S106" s="25">
        <v>44</v>
      </c>
      <c r="T106" s="25">
        <v>1</v>
      </c>
      <c r="U106" s="25">
        <v>45</v>
      </c>
      <c r="V106" s="25" t="s">
        <v>115</v>
      </c>
      <c r="W106" s="25" t="s">
        <v>116</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t="s">
        <v>1094</v>
      </c>
      <c r="AN106" s="25" t="s">
        <v>117</v>
      </c>
      <c r="AO106" s="25">
        <v>7</v>
      </c>
      <c r="AP106" s="25">
        <v>6</v>
      </c>
      <c r="AQ106" s="25" t="s">
        <v>115</v>
      </c>
      <c r="AR106" s="25">
        <v>3</v>
      </c>
      <c r="AS106" s="25">
        <v>1</v>
      </c>
      <c r="AT106" s="25">
        <v>0</v>
      </c>
      <c r="AU106" s="25">
        <v>1</v>
      </c>
      <c r="AV106" s="25">
        <v>1</v>
      </c>
      <c r="AW106" s="25">
        <v>0</v>
      </c>
      <c r="AX106" s="25">
        <v>0</v>
      </c>
      <c r="AY106" s="25">
        <v>0</v>
      </c>
      <c r="AZ106" s="25">
        <v>0</v>
      </c>
      <c r="BA106" s="25">
        <v>0</v>
      </c>
      <c r="BB106" s="25">
        <v>0</v>
      </c>
      <c r="BC106" s="25">
        <v>0</v>
      </c>
      <c r="BD106" s="37">
        <f t="shared" si="1"/>
        <v>0</v>
      </c>
      <c r="BE106" s="25">
        <v>0</v>
      </c>
      <c r="BF106" s="29">
        <v>124017.63</v>
      </c>
      <c r="BG106" s="30">
        <v>2755.9473333333335</v>
      </c>
      <c r="BH106" s="29">
        <v>56091.59</v>
      </c>
      <c r="BI106" s="30">
        <v>1246.4797777777776</v>
      </c>
      <c r="BJ106" s="29">
        <v>84144.41</v>
      </c>
      <c r="BK106" s="30">
        <v>1869.8757777777778</v>
      </c>
      <c r="BL106" s="29">
        <v>67931.62</v>
      </c>
      <c r="BM106" s="30">
        <v>1509.5915555555555</v>
      </c>
      <c r="BN106" s="29">
        <v>16008</v>
      </c>
      <c r="BO106" s="30">
        <v>355.73333333333335</v>
      </c>
      <c r="BP106" s="31">
        <v>348193.25</v>
      </c>
      <c r="BQ106" s="30">
        <v>7737.6277777777777</v>
      </c>
      <c r="BR106" s="25">
        <v>0</v>
      </c>
      <c r="BS106" s="25" t="b">
        <v>0</v>
      </c>
      <c r="BT106" s="25" t="b">
        <v>0</v>
      </c>
      <c r="BU106" s="25" t="b">
        <v>0</v>
      </c>
      <c r="BV106" s="25" t="b">
        <v>0</v>
      </c>
      <c r="BW106" s="25" t="b">
        <v>0</v>
      </c>
      <c r="BX106" s="25" t="b">
        <v>0</v>
      </c>
      <c r="BY106" s="25" t="b">
        <v>0</v>
      </c>
      <c r="BZ106" s="25" t="b">
        <v>0</v>
      </c>
      <c r="CA106" s="25" t="b">
        <v>0</v>
      </c>
      <c r="CB106" s="25" t="b">
        <v>0</v>
      </c>
      <c r="CC106" s="25" t="b">
        <v>0</v>
      </c>
      <c r="CD106" s="25" t="b">
        <v>0</v>
      </c>
      <c r="CE106" s="25" t="s">
        <v>2727</v>
      </c>
      <c r="CF106" s="25" t="s">
        <v>2728</v>
      </c>
      <c r="CG106" s="25" t="s">
        <v>2729</v>
      </c>
      <c r="CH106" s="25" t="s">
        <v>648</v>
      </c>
      <c r="CI106" s="25" t="s">
        <v>121</v>
      </c>
      <c r="CJ106" s="25" t="s">
        <v>2730</v>
      </c>
      <c r="CK106" s="25" t="s">
        <v>1111</v>
      </c>
      <c r="CL106" s="25" t="s">
        <v>119</v>
      </c>
      <c r="CM106" s="25" t="s">
        <v>120</v>
      </c>
      <c r="CN106" s="25" t="s">
        <v>121</v>
      </c>
      <c r="CO106" s="25" t="s">
        <v>2730</v>
      </c>
      <c r="CP106" s="25" t="s">
        <v>915</v>
      </c>
      <c r="CQ106" s="25" t="s">
        <v>473</v>
      </c>
      <c r="CR106" s="25" t="s">
        <v>1111</v>
      </c>
      <c r="CS106" s="25" t="s">
        <v>2507</v>
      </c>
      <c r="CT106" s="25" t="s">
        <v>2508</v>
      </c>
      <c r="CU106" s="25" t="b">
        <v>1</v>
      </c>
      <c r="CV106" s="25" t="b">
        <v>0</v>
      </c>
      <c r="CW106" s="25" t="s">
        <v>131</v>
      </c>
      <c r="CX106" s="25">
        <v>1</v>
      </c>
      <c r="CY106" s="25">
        <v>0</v>
      </c>
      <c r="CZ106" s="25">
        <v>0</v>
      </c>
      <c r="DA106" s="25">
        <v>0</v>
      </c>
      <c r="DB106" s="25">
        <v>0</v>
      </c>
      <c r="DC106" s="25">
        <v>0</v>
      </c>
      <c r="DD106" s="25">
        <v>0</v>
      </c>
      <c r="DE106" s="25"/>
    </row>
    <row r="107" spans="1:109" hidden="1" x14ac:dyDescent="0.2">
      <c r="A107" s="26" t="s">
        <v>356</v>
      </c>
      <c r="B107" s="27" t="s">
        <v>357</v>
      </c>
      <c r="C107" s="27" t="s">
        <v>358</v>
      </c>
      <c r="D107" s="27" t="b">
        <v>0</v>
      </c>
      <c r="E107" s="27" t="s">
        <v>225</v>
      </c>
      <c r="F107" s="27" t="s">
        <v>148</v>
      </c>
      <c r="G107" s="27">
        <v>43110</v>
      </c>
      <c r="H107" s="27" t="s">
        <v>1449</v>
      </c>
      <c r="I107" s="27" t="s">
        <v>1736</v>
      </c>
      <c r="J107" s="27" t="s">
        <v>359</v>
      </c>
      <c r="K107" s="27">
        <v>0</v>
      </c>
      <c r="L107" s="27">
        <v>0</v>
      </c>
      <c r="M107" s="27">
        <v>11</v>
      </c>
      <c r="N107" s="27">
        <v>0</v>
      </c>
      <c r="O107" s="27">
        <v>24</v>
      </c>
      <c r="P107" s="27">
        <v>36</v>
      </c>
      <c r="Q107" s="27">
        <v>0</v>
      </c>
      <c r="R107" s="27">
        <v>0</v>
      </c>
      <c r="S107" s="27">
        <v>60</v>
      </c>
      <c r="T107" s="27">
        <v>0</v>
      </c>
      <c r="U107" s="27">
        <v>60</v>
      </c>
      <c r="V107" s="27" t="s">
        <v>116</v>
      </c>
      <c r="W107" s="27" t="s">
        <v>115</v>
      </c>
      <c r="X107" s="27">
        <v>0</v>
      </c>
      <c r="Y107" s="27">
        <v>0</v>
      </c>
      <c r="Z107" s="27">
        <v>1</v>
      </c>
      <c r="AA107" s="27">
        <v>0</v>
      </c>
      <c r="AB107" s="27">
        <v>0</v>
      </c>
      <c r="AC107" s="27">
        <v>0</v>
      </c>
      <c r="AD107" s="27">
        <v>0</v>
      </c>
      <c r="AE107" s="27">
        <v>0</v>
      </c>
      <c r="AF107" s="27">
        <v>0</v>
      </c>
      <c r="AG107" s="27">
        <v>0</v>
      </c>
      <c r="AH107" s="27">
        <v>0</v>
      </c>
      <c r="AI107" s="27">
        <v>31</v>
      </c>
      <c r="AJ107" s="27">
        <v>0</v>
      </c>
      <c r="AK107" s="27">
        <v>0</v>
      </c>
      <c r="AL107" s="27">
        <v>0</v>
      </c>
      <c r="AM107" s="25" t="s">
        <v>1093</v>
      </c>
      <c r="AN107" s="27" t="s">
        <v>117</v>
      </c>
      <c r="AO107" s="27">
        <v>13</v>
      </c>
      <c r="AP107" s="27">
        <v>60</v>
      </c>
      <c r="AQ107" s="27" t="s">
        <v>115</v>
      </c>
      <c r="AR107" s="27">
        <v>1</v>
      </c>
      <c r="AS107" s="27">
        <v>0</v>
      </c>
      <c r="AT107" s="27">
        <v>1</v>
      </c>
      <c r="AU107" s="27">
        <v>1</v>
      </c>
      <c r="AV107" s="27">
        <v>0</v>
      </c>
      <c r="AW107" s="27">
        <v>0</v>
      </c>
      <c r="AX107" s="27">
        <v>0</v>
      </c>
      <c r="AY107" s="27">
        <v>0</v>
      </c>
      <c r="AZ107" s="27">
        <v>0</v>
      </c>
      <c r="BA107" s="27">
        <v>2</v>
      </c>
      <c r="BB107" s="27">
        <v>2</v>
      </c>
      <c r="BC107" s="27">
        <v>0</v>
      </c>
      <c r="BD107" s="37">
        <f t="shared" si="1"/>
        <v>0</v>
      </c>
      <c r="BE107" s="27">
        <v>0</v>
      </c>
      <c r="BF107" s="32">
        <v>113436</v>
      </c>
      <c r="BG107" s="30">
        <v>1890.6</v>
      </c>
      <c r="BH107" s="32">
        <v>146958</v>
      </c>
      <c r="BI107" s="30">
        <v>2449.3000000000002</v>
      </c>
      <c r="BJ107" s="32">
        <v>85995</v>
      </c>
      <c r="BK107" s="30">
        <v>1433.25</v>
      </c>
      <c r="BL107" s="32">
        <v>126046</v>
      </c>
      <c r="BM107" s="30">
        <v>2100.7666666666669</v>
      </c>
      <c r="BN107" s="32">
        <v>110204</v>
      </c>
      <c r="BO107" s="30">
        <v>1836.7333333333333</v>
      </c>
      <c r="BP107" s="31">
        <v>582639</v>
      </c>
      <c r="BQ107" s="30">
        <v>9710.65</v>
      </c>
      <c r="BR107" s="27">
        <v>0</v>
      </c>
      <c r="BS107" s="27" t="b">
        <v>0</v>
      </c>
      <c r="BT107" s="27" t="b">
        <v>0</v>
      </c>
      <c r="BU107" s="27" t="b">
        <v>0</v>
      </c>
      <c r="BV107" s="27" t="b">
        <v>0</v>
      </c>
      <c r="BW107" s="27" t="b">
        <v>0</v>
      </c>
      <c r="BX107" s="27" t="b">
        <v>0</v>
      </c>
      <c r="BY107" s="27" t="b">
        <v>0</v>
      </c>
      <c r="BZ107" s="27" t="b">
        <v>0</v>
      </c>
      <c r="CA107" s="27" t="b">
        <v>0</v>
      </c>
      <c r="CB107" s="27" t="b">
        <v>0</v>
      </c>
      <c r="CC107" s="27" t="b">
        <v>0</v>
      </c>
      <c r="CD107" s="27" t="b">
        <v>0</v>
      </c>
      <c r="CE107" s="27" t="s">
        <v>125</v>
      </c>
      <c r="CF107" s="27" t="s">
        <v>176</v>
      </c>
      <c r="CG107" s="27" t="s">
        <v>862</v>
      </c>
      <c r="CH107" s="27" t="s">
        <v>126</v>
      </c>
      <c r="CI107" s="27" t="s">
        <v>907</v>
      </c>
      <c r="CJ107" s="27" t="s">
        <v>127</v>
      </c>
      <c r="CK107" s="27" t="s">
        <v>128</v>
      </c>
      <c r="CL107" s="27" t="s">
        <v>862</v>
      </c>
      <c r="CM107" s="27" t="s">
        <v>126</v>
      </c>
      <c r="CN107" s="27" t="s">
        <v>129</v>
      </c>
      <c r="CO107" s="27" t="s">
        <v>127</v>
      </c>
      <c r="CP107" s="27" t="s">
        <v>908</v>
      </c>
      <c r="CQ107" s="27" t="s">
        <v>227</v>
      </c>
      <c r="CR107" s="27" t="s">
        <v>1103</v>
      </c>
      <c r="CS107" s="27" t="s">
        <v>909</v>
      </c>
      <c r="CT107" s="27" t="s">
        <v>1104</v>
      </c>
      <c r="CU107" s="25" t="b">
        <v>1</v>
      </c>
      <c r="CV107" s="25" t="b">
        <v>0</v>
      </c>
      <c r="CW107" s="25" t="s">
        <v>131</v>
      </c>
      <c r="CX107" s="27">
        <v>0</v>
      </c>
      <c r="CY107" s="27">
        <v>1</v>
      </c>
      <c r="CZ107" s="27">
        <v>0</v>
      </c>
      <c r="DA107" s="27" t="s">
        <v>115</v>
      </c>
      <c r="DB107" s="27">
        <v>0</v>
      </c>
      <c r="DC107" s="27" t="s">
        <v>115</v>
      </c>
      <c r="DD107" s="27">
        <v>0</v>
      </c>
      <c r="DE107" s="27"/>
    </row>
    <row r="108" spans="1:109" hidden="1" x14ac:dyDescent="0.2">
      <c r="A108" s="24">
        <v>160203</v>
      </c>
      <c r="B108" s="25" t="s">
        <v>1737</v>
      </c>
      <c r="C108" s="25" t="s">
        <v>1738</v>
      </c>
      <c r="D108" s="25" t="b">
        <v>0</v>
      </c>
      <c r="E108" s="25" t="s">
        <v>147</v>
      </c>
      <c r="F108" s="25" t="s">
        <v>148</v>
      </c>
      <c r="G108" s="25">
        <v>43017</v>
      </c>
      <c r="H108" s="27" t="s">
        <v>1463</v>
      </c>
      <c r="I108" s="25" t="s">
        <v>1739</v>
      </c>
      <c r="J108" s="25" t="s">
        <v>1740</v>
      </c>
      <c r="K108" s="25">
        <v>0</v>
      </c>
      <c r="L108" s="25">
        <v>0</v>
      </c>
      <c r="M108" s="25">
        <v>73</v>
      </c>
      <c r="N108" s="25">
        <v>0</v>
      </c>
      <c r="O108" s="25">
        <v>32</v>
      </c>
      <c r="P108" s="25">
        <v>80</v>
      </c>
      <c r="Q108" s="25">
        <v>48</v>
      </c>
      <c r="R108" s="25">
        <v>0</v>
      </c>
      <c r="S108" s="25">
        <v>159</v>
      </c>
      <c r="T108" s="25">
        <v>1</v>
      </c>
      <c r="U108" s="25">
        <v>160</v>
      </c>
      <c r="V108" s="25" t="s">
        <v>115</v>
      </c>
      <c r="W108" s="25" t="s">
        <v>116</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t="s">
        <v>1094</v>
      </c>
      <c r="AN108" s="25" t="s">
        <v>117</v>
      </c>
      <c r="AO108" s="25">
        <v>22</v>
      </c>
      <c r="AP108" s="25" t="s">
        <v>1741</v>
      </c>
      <c r="AQ108" s="25" t="s">
        <v>115</v>
      </c>
      <c r="AR108" s="25">
        <v>3</v>
      </c>
      <c r="AS108" s="25">
        <v>2</v>
      </c>
      <c r="AT108" s="25">
        <v>2</v>
      </c>
      <c r="AU108" s="25">
        <v>2</v>
      </c>
      <c r="AV108" s="25">
        <v>1</v>
      </c>
      <c r="AW108" s="25">
        <v>1</v>
      </c>
      <c r="AX108" s="25">
        <v>2</v>
      </c>
      <c r="AY108" s="25">
        <v>2</v>
      </c>
      <c r="AZ108" s="25">
        <v>2</v>
      </c>
      <c r="BA108" s="25">
        <v>4</v>
      </c>
      <c r="BB108" s="25">
        <v>5</v>
      </c>
      <c r="BC108" s="25">
        <v>3</v>
      </c>
      <c r="BD108" s="37">
        <f t="shared" si="1"/>
        <v>1.8749999999999999E-2</v>
      </c>
      <c r="BE108" s="25">
        <v>0</v>
      </c>
      <c r="BF108" s="29">
        <v>302615</v>
      </c>
      <c r="BG108" s="30">
        <v>1891.34375</v>
      </c>
      <c r="BH108" s="29">
        <v>149668</v>
      </c>
      <c r="BI108" s="30">
        <v>935.42499999999995</v>
      </c>
      <c r="BJ108" s="29">
        <v>315401</v>
      </c>
      <c r="BK108" s="30">
        <v>1971.2562499999999</v>
      </c>
      <c r="BL108" s="29">
        <v>396883</v>
      </c>
      <c r="BM108" s="30">
        <v>2480.5187500000002</v>
      </c>
      <c r="BN108" s="29">
        <v>65600</v>
      </c>
      <c r="BO108" s="30">
        <v>410</v>
      </c>
      <c r="BP108" s="31">
        <v>1230167</v>
      </c>
      <c r="BQ108" s="30">
        <v>7688.5437499999998</v>
      </c>
      <c r="BR108" s="25">
        <v>0</v>
      </c>
      <c r="BS108" s="25" t="b">
        <v>0</v>
      </c>
      <c r="BT108" s="25" t="b">
        <v>0</v>
      </c>
      <c r="BU108" s="25" t="b">
        <v>0</v>
      </c>
      <c r="BV108" s="25" t="b">
        <v>0</v>
      </c>
      <c r="BW108" s="25" t="b">
        <v>0</v>
      </c>
      <c r="BX108" s="25" t="b">
        <v>0</v>
      </c>
      <c r="BY108" s="25" t="b">
        <v>0</v>
      </c>
      <c r="BZ108" s="25" t="b">
        <v>0</v>
      </c>
      <c r="CA108" s="25" t="b">
        <v>0</v>
      </c>
      <c r="CB108" s="25" t="b">
        <v>0</v>
      </c>
      <c r="CC108" s="25" t="b">
        <v>0</v>
      </c>
      <c r="CD108" s="25" t="b">
        <v>0</v>
      </c>
      <c r="CE108" s="25" t="s">
        <v>2731</v>
      </c>
      <c r="CF108" s="25" t="s">
        <v>2493</v>
      </c>
      <c r="CG108" s="25" t="s">
        <v>2494</v>
      </c>
      <c r="CH108" s="25" t="s">
        <v>2495</v>
      </c>
      <c r="CI108" s="25" t="s">
        <v>2496</v>
      </c>
      <c r="CJ108" s="25" t="s">
        <v>2497</v>
      </c>
      <c r="CK108" s="25" t="s">
        <v>2498</v>
      </c>
      <c r="CL108" s="25" t="s">
        <v>2494</v>
      </c>
      <c r="CM108" s="25" t="s">
        <v>2495</v>
      </c>
      <c r="CN108" s="25" t="s">
        <v>165</v>
      </c>
      <c r="CO108" s="25" t="s">
        <v>2499</v>
      </c>
      <c r="CP108" s="25" t="s">
        <v>2500</v>
      </c>
      <c r="CQ108" s="25" t="s">
        <v>917</v>
      </c>
      <c r="CR108" s="25" t="s">
        <v>164</v>
      </c>
      <c r="CS108" s="25" t="s">
        <v>2501</v>
      </c>
      <c r="CT108" s="25" t="s">
        <v>2502</v>
      </c>
      <c r="CU108" s="25" t="b">
        <v>0</v>
      </c>
      <c r="CV108" s="25" t="b">
        <v>1</v>
      </c>
      <c r="CW108" s="25" t="s">
        <v>123</v>
      </c>
      <c r="CX108" s="25">
        <v>4</v>
      </c>
      <c r="CY108" s="25">
        <v>1</v>
      </c>
      <c r="CZ108" s="25">
        <v>0</v>
      </c>
      <c r="DA108" s="25" t="s">
        <v>115</v>
      </c>
      <c r="DB108" s="25">
        <v>0</v>
      </c>
      <c r="DC108" s="25">
        <v>0</v>
      </c>
      <c r="DD108" s="25">
        <v>0</v>
      </c>
      <c r="DE108" s="25"/>
    </row>
    <row r="109" spans="1:109" hidden="1" x14ac:dyDescent="0.2">
      <c r="A109" s="24">
        <v>80057</v>
      </c>
      <c r="B109" s="25" t="s">
        <v>1218</v>
      </c>
      <c r="C109" s="25" t="s">
        <v>1742</v>
      </c>
      <c r="D109" s="25" t="b">
        <v>0</v>
      </c>
      <c r="E109" s="25" t="s">
        <v>147</v>
      </c>
      <c r="F109" s="25" t="s">
        <v>148</v>
      </c>
      <c r="G109" s="25">
        <v>43227</v>
      </c>
      <c r="H109" s="27" t="s">
        <v>1526</v>
      </c>
      <c r="I109" s="25" t="s">
        <v>1301</v>
      </c>
      <c r="J109" s="25" t="s">
        <v>1219</v>
      </c>
      <c r="K109" s="25">
        <v>0</v>
      </c>
      <c r="L109" s="25">
        <v>50</v>
      </c>
      <c r="M109" s="25">
        <v>0</v>
      </c>
      <c r="N109" s="25">
        <v>0</v>
      </c>
      <c r="O109" s="25">
        <v>48</v>
      </c>
      <c r="P109" s="25">
        <v>2</v>
      </c>
      <c r="Q109" s="25">
        <v>0</v>
      </c>
      <c r="R109" s="25">
        <v>0</v>
      </c>
      <c r="S109" s="25">
        <v>50</v>
      </c>
      <c r="T109" s="25">
        <v>0</v>
      </c>
      <c r="U109" s="25">
        <v>50</v>
      </c>
      <c r="V109" s="25" t="s">
        <v>116</v>
      </c>
      <c r="W109" s="25" t="s">
        <v>115</v>
      </c>
      <c r="X109" s="25">
        <v>0.05</v>
      </c>
      <c r="Y109" s="25">
        <v>3</v>
      </c>
      <c r="Z109" s="25">
        <v>3</v>
      </c>
      <c r="AA109" s="25">
        <v>0</v>
      </c>
      <c r="AB109" s="25">
        <v>0</v>
      </c>
      <c r="AC109" s="25">
        <v>0</v>
      </c>
      <c r="AD109" s="25">
        <v>0</v>
      </c>
      <c r="AE109" s="25">
        <v>0</v>
      </c>
      <c r="AF109" s="25">
        <v>0</v>
      </c>
      <c r="AG109" s="25">
        <v>0.1</v>
      </c>
      <c r="AH109" s="25">
        <v>5</v>
      </c>
      <c r="AI109" s="25">
        <v>5</v>
      </c>
      <c r="AJ109" s="25">
        <v>0</v>
      </c>
      <c r="AK109" s="25">
        <v>0</v>
      </c>
      <c r="AL109" s="25">
        <v>0</v>
      </c>
      <c r="AM109" s="25" t="s">
        <v>1093</v>
      </c>
      <c r="AN109" s="27" t="s">
        <v>117</v>
      </c>
      <c r="AO109" s="25">
        <v>1</v>
      </c>
      <c r="AP109" s="25">
        <v>50</v>
      </c>
      <c r="AQ109" s="25" t="s">
        <v>116</v>
      </c>
      <c r="AR109" s="25">
        <v>1</v>
      </c>
      <c r="AS109" s="25">
        <v>1</v>
      </c>
      <c r="AT109" s="25">
        <v>0</v>
      </c>
      <c r="AU109" s="25">
        <v>0</v>
      </c>
      <c r="AV109" s="25">
        <v>1</v>
      </c>
      <c r="AW109" s="25">
        <v>0</v>
      </c>
      <c r="AX109" s="25">
        <v>0</v>
      </c>
      <c r="AY109" s="25">
        <v>0</v>
      </c>
      <c r="AZ109" s="25">
        <v>0</v>
      </c>
      <c r="BA109" s="25">
        <v>0</v>
      </c>
      <c r="BB109" s="25">
        <v>0</v>
      </c>
      <c r="BC109" s="25">
        <v>0</v>
      </c>
      <c r="BD109" s="37">
        <f t="shared" si="1"/>
        <v>0</v>
      </c>
      <c r="BE109" s="25">
        <v>0</v>
      </c>
      <c r="BF109" s="29">
        <v>112126.96</v>
      </c>
      <c r="BG109" s="30">
        <v>2242.5392000000002</v>
      </c>
      <c r="BH109" s="29">
        <v>58621.52</v>
      </c>
      <c r="BI109" s="30">
        <v>1172.4304</v>
      </c>
      <c r="BJ109" s="29">
        <v>126755</v>
      </c>
      <c r="BK109" s="30">
        <v>2535.1</v>
      </c>
      <c r="BL109" s="29">
        <v>64174</v>
      </c>
      <c r="BM109" s="30">
        <v>1283.48</v>
      </c>
      <c r="BN109" s="34">
        <v>29244</v>
      </c>
      <c r="BO109" s="30">
        <v>584.88</v>
      </c>
      <c r="BP109" s="31">
        <v>390921.48</v>
      </c>
      <c r="BQ109" s="30">
        <v>7818.4295999999995</v>
      </c>
      <c r="BR109" s="25">
        <v>0</v>
      </c>
      <c r="BS109" s="25" t="b">
        <v>0</v>
      </c>
      <c r="BT109" s="25" t="b">
        <v>0</v>
      </c>
      <c r="BU109" s="25" t="b">
        <v>0</v>
      </c>
      <c r="BV109" s="25" t="b">
        <v>0</v>
      </c>
      <c r="BW109" s="25" t="b">
        <v>0</v>
      </c>
      <c r="BX109" s="25" t="b">
        <v>0</v>
      </c>
      <c r="BY109" s="25" t="b">
        <v>0</v>
      </c>
      <c r="BZ109" s="25" t="b">
        <v>0</v>
      </c>
      <c r="CA109" s="25" t="b">
        <v>0</v>
      </c>
      <c r="CB109" s="25" t="b">
        <v>0</v>
      </c>
      <c r="CC109" s="25" t="b">
        <v>0</v>
      </c>
      <c r="CD109" s="25" t="b">
        <v>0</v>
      </c>
      <c r="CE109" s="25" t="s">
        <v>2732</v>
      </c>
      <c r="CF109" s="25" t="s">
        <v>2465</v>
      </c>
      <c r="CG109" s="25" t="s">
        <v>2466</v>
      </c>
      <c r="CH109" s="25" t="s">
        <v>918</v>
      </c>
      <c r="CI109" s="25" t="s">
        <v>2467</v>
      </c>
      <c r="CJ109" s="25" t="s">
        <v>2468</v>
      </c>
      <c r="CK109" s="25" t="s">
        <v>1098</v>
      </c>
      <c r="CL109" s="25" t="s">
        <v>2466</v>
      </c>
      <c r="CM109" s="25" t="s">
        <v>918</v>
      </c>
      <c r="CN109" s="25" t="s">
        <v>2469</v>
      </c>
      <c r="CO109" s="25" t="s">
        <v>1097</v>
      </c>
      <c r="CP109" s="25" t="s">
        <v>2470</v>
      </c>
      <c r="CQ109" s="25" t="s">
        <v>190</v>
      </c>
      <c r="CR109" s="25" t="s">
        <v>2471</v>
      </c>
      <c r="CS109" s="25" t="s">
        <v>2472</v>
      </c>
      <c r="CT109" s="25" t="s">
        <v>2473</v>
      </c>
      <c r="CU109" s="25" t="b">
        <v>1</v>
      </c>
      <c r="CV109" s="25" t="b">
        <v>0</v>
      </c>
      <c r="CW109" s="25" t="s">
        <v>131</v>
      </c>
      <c r="CX109" s="25">
        <v>1</v>
      </c>
      <c r="CY109" s="25">
        <v>1</v>
      </c>
      <c r="CZ109" s="25">
        <v>0</v>
      </c>
      <c r="DA109" s="25" t="s">
        <v>115</v>
      </c>
      <c r="DB109" s="25">
        <v>0</v>
      </c>
      <c r="DC109" s="25" t="s">
        <v>115</v>
      </c>
      <c r="DD109" s="25">
        <v>0</v>
      </c>
      <c r="DE109" s="25"/>
    </row>
    <row r="110" spans="1:109" hidden="1" x14ac:dyDescent="0.2">
      <c r="A110" s="24" t="s">
        <v>1743</v>
      </c>
      <c r="B110" s="25" t="s">
        <v>1744</v>
      </c>
      <c r="C110" s="25" t="s">
        <v>1745</v>
      </c>
      <c r="D110" s="25" t="b">
        <v>0</v>
      </c>
      <c r="E110" s="25" t="s">
        <v>147</v>
      </c>
      <c r="F110" s="25" t="s">
        <v>148</v>
      </c>
      <c r="G110" s="25">
        <v>43231</v>
      </c>
      <c r="H110" s="27" t="s">
        <v>1463</v>
      </c>
      <c r="I110" s="25" t="s">
        <v>1746</v>
      </c>
      <c r="J110" s="25" t="s">
        <v>1747</v>
      </c>
      <c r="K110" s="25">
        <v>0</v>
      </c>
      <c r="L110" s="25">
        <v>0</v>
      </c>
      <c r="M110" s="25">
        <v>15</v>
      </c>
      <c r="N110" s="25">
        <v>0</v>
      </c>
      <c r="O110" s="25">
        <v>62</v>
      </c>
      <c r="P110" s="25">
        <v>0</v>
      </c>
      <c r="Q110" s="25">
        <v>0</v>
      </c>
      <c r="R110" s="25">
        <v>0</v>
      </c>
      <c r="S110" s="25">
        <v>62</v>
      </c>
      <c r="T110" s="25">
        <v>0</v>
      </c>
      <c r="U110" s="25">
        <v>62</v>
      </c>
      <c r="V110" s="25" t="s">
        <v>116</v>
      </c>
      <c r="W110" s="25" t="s">
        <v>115</v>
      </c>
      <c r="X110" s="25">
        <v>0.09</v>
      </c>
      <c r="Y110" s="25">
        <v>6</v>
      </c>
      <c r="Z110" s="25">
        <v>6</v>
      </c>
      <c r="AA110" s="25">
        <v>0</v>
      </c>
      <c r="AB110" s="25">
        <v>0</v>
      </c>
      <c r="AC110" s="25">
        <v>0</v>
      </c>
      <c r="AD110" s="25">
        <v>0</v>
      </c>
      <c r="AE110" s="25">
        <v>0</v>
      </c>
      <c r="AF110" s="25">
        <v>0</v>
      </c>
      <c r="AG110" s="25">
        <v>0</v>
      </c>
      <c r="AH110" s="25">
        <v>0</v>
      </c>
      <c r="AI110" s="25">
        <v>0</v>
      </c>
      <c r="AJ110" s="25">
        <v>0</v>
      </c>
      <c r="AK110" s="25">
        <v>0</v>
      </c>
      <c r="AL110" s="25">
        <v>0</v>
      </c>
      <c r="AM110" s="25" t="s">
        <v>1093</v>
      </c>
      <c r="AN110" s="25" t="s">
        <v>117</v>
      </c>
      <c r="AO110" s="25">
        <v>1</v>
      </c>
      <c r="AP110" s="25">
        <v>62</v>
      </c>
      <c r="AQ110" s="25" t="s">
        <v>116</v>
      </c>
      <c r="AR110" s="25">
        <v>0</v>
      </c>
      <c r="AS110" s="25">
        <v>0</v>
      </c>
      <c r="AT110" s="25">
        <v>1</v>
      </c>
      <c r="AU110" s="25">
        <v>1</v>
      </c>
      <c r="AV110" s="25">
        <v>0</v>
      </c>
      <c r="AW110" s="25">
        <v>1</v>
      </c>
      <c r="AX110" s="25">
        <v>0</v>
      </c>
      <c r="AY110" s="25">
        <v>0</v>
      </c>
      <c r="AZ110" s="25">
        <v>1</v>
      </c>
      <c r="BA110" s="25">
        <v>2</v>
      </c>
      <c r="BB110" s="25">
        <v>4</v>
      </c>
      <c r="BC110" s="25">
        <v>5</v>
      </c>
      <c r="BD110" s="37">
        <f t="shared" si="1"/>
        <v>8.0645161290322578E-2</v>
      </c>
      <c r="BE110" s="25">
        <v>0</v>
      </c>
      <c r="BF110" s="29">
        <v>146866</v>
      </c>
      <c r="BG110" s="30">
        <v>2368.8064516129034</v>
      </c>
      <c r="BH110" s="29">
        <v>85202</v>
      </c>
      <c r="BI110" s="30">
        <v>1374.2258064516129</v>
      </c>
      <c r="BJ110" s="29">
        <v>85910</v>
      </c>
      <c r="BK110" s="30">
        <v>1385.6451612903227</v>
      </c>
      <c r="BL110" s="29">
        <v>90021</v>
      </c>
      <c r="BM110" s="30">
        <v>1451.9516129032259</v>
      </c>
      <c r="BN110" s="29">
        <v>6020</v>
      </c>
      <c r="BO110" s="30">
        <v>97.096774193548384</v>
      </c>
      <c r="BP110" s="31">
        <v>414019</v>
      </c>
      <c r="BQ110" s="30">
        <v>6677.7258064516127</v>
      </c>
      <c r="BR110" s="25">
        <v>0</v>
      </c>
      <c r="BS110" s="25" t="b">
        <v>0</v>
      </c>
      <c r="BT110" s="25" t="b">
        <v>0</v>
      </c>
      <c r="BU110" s="25" t="b">
        <v>0</v>
      </c>
      <c r="BV110" s="25" t="b">
        <v>0</v>
      </c>
      <c r="BW110" s="25" t="b">
        <v>0</v>
      </c>
      <c r="BX110" s="25" t="b">
        <v>0</v>
      </c>
      <c r="BY110" s="25" t="b">
        <v>0</v>
      </c>
      <c r="BZ110" s="25" t="b">
        <v>0</v>
      </c>
      <c r="CA110" s="25" t="b">
        <v>0</v>
      </c>
      <c r="CB110" s="25" t="b">
        <v>0</v>
      </c>
      <c r="CC110" s="25" t="b">
        <v>0</v>
      </c>
      <c r="CD110" s="25" t="b">
        <v>0</v>
      </c>
      <c r="CE110" s="25" t="s">
        <v>2733</v>
      </c>
      <c r="CF110" s="25" t="s">
        <v>2734</v>
      </c>
      <c r="CG110" s="25" t="s">
        <v>2494</v>
      </c>
      <c r="CH110" s="25" t="s">
        <v>2495</v>
      </c>
      <c r="CI110" s="25" t="s">
        <v>2496</v>
      </c>
      <c r="CJ110" s="25" t="s">
        <v>2735</v>
      </c>
      <c r="CK110" s="25" t="s">
        <v>2498</v>
      </c>
      <c r="CL110" s="25" t="s">
        <v>2494</v>
      </c>
      <c r="CM110" s="25" t="s">
        <v>2495</v>
      </c>
      <c r="CN110" s="25" t="s">
        <v>165</v>
      </c>
      <c r="CO110" s="25" t="s">
        <v>2499</v>
      </c>
      <c r="CP110" s="25" t="s">
        <v>2500</v>
      </c>
      <c r="CQ110" s="25" t="s">
        <v>917</v>
      </c>
      <c r="CR110" s="25" t="s">
        <v>164</v>
      </c>
      <c r="CS110" s="25" t="s">
        <v>2501</v>
      </c>
      <c r="CT110" s="25" t="s">
        <v>2502</v>
      </c>
      <c r="CU110" s="25" t="b">
        <v>1</v>
      </c>
      <c r="CV110" s="25" t="b">
        <v>0</v>
      </c>
      <c r="CW110" s="25" t="s">
        <v>131</v>
      </c>
      <c r="CX110" s="25">
        <v>3</v>
      </c>
      <c r="CY110" s="25">
        <v>1</v>
      </c>
      <c r="CZ110" s="25">
        <v>0</v>
      </c>
      <c r="DA110" s="25" t="s">
        <v>115</v>
      </c>
      <c r="DB110" s="25">
        <v>0</v>
      </c>
      <c r="DC110" s="25" t="s">
        <v>116</v>
      </c>
      <c r="DD110" s="25">
        <v>0</v>
      </c>
      <c r="DE110" s="25"/>
    </row>
    <row r="111" spans="1:109" hidden="1" x14ac:dyDescent="0.2">
      <c r="A111" s="24" t="s">
        <v>454</v>
      </c>
      <c r="B111" s="25" t="s">
        <v>455</v>
      </c>
      <c r="C111" s="25" t="s">
        <v>456</v>
      </c>
      <c r="D111" s="25" t="b">
        <v>0</v>
      </c>
      <c r="E111" s="25" t="s">
        <v>147</v>
      </c>
      <c r="F111" s="25" t="s">
        <v>148</v>
      </c>
      <c r="G111" s="25">
        <v>43215</v>
      </c>
      <c r="H111" s="27" t="s">
        <v>1526</v>
      </c>
      <c r="I111" s="25" t="s">
        <v>1748</v>
      </c>
      <c r="J111" s="25" t="s">
        <v>457</v>
      </c>
      <c r="K111" s="25">
        <v>0</v>
      </c>
      <c r="L111" s="25">
        <v>100</v>
      </c>
      <c r="M111" s="25">
        <v>0</v>
      </c>
      <c r="N111" s="25">
        <v>100</v>
      </c>
      <c r="O111" s="25">
        <v>0</v>
      </c>
      <c r="P111" s="25">
        <v>0</v>
      </c>
      <c r="Q111" s="25">
        <v>0</v>
      </c>
      <c r="R111" s="25">
        <v>0</v>
      </c>
      <c r="S111" s="25">
        <v>100</v>
      </c>
      <c r="T111" s="25">
        <v>0</v>
      </c>
      <c r="U111" s="25">
        <v>100</v>
      </c>
      <c r="V111" s="25" t="s">
        <v>115</v>
      </c>
      <c r="W111" s="25" t="s">
        <v>116</v>
      </c>
      <c r="X111" s="25">
        <v>0</v>
      </c>
      <c r="Y111" s="25">
        <v>0</v>
      </c>
      <c r="Z111" s="25">
        <v>0</v>
      </c>
      <c r="AA111" s="25">
        <v>0</v>
      </c>
      <c r="AB111" s="25">
        <v>0</v>
      </c>
      <c r="AC111" s="25">
        <v>0</v>
      </c>
      <c r="AD111" s="25">
        <v>0.86</v>
      </c>
      <c r="AE111" s="25">
        <v>86</v>
      </c>
      <c r="AF111" s="25">
        <v>86</v>
      </c>
      <c r="AG111" s="25">
        <v>0.19</v>
      </c>
      <c r="AH111" s="25">
        <v>19</v>
      </c>
      <c r="AI111" s="25">
        <v>19</v>
      </c>
      <c r="AJ111" s="25">
        <v>0.75</v>
      </c>
      <c r="AK111" s="25">
        <v>75</v>
      </c>
      <c r="AL111" s="25">
        <v>75</v>
      </c>
      <c r="AM111" s="25" t="s">
        <v>1094</v>
      </c>
      <c r="AN111" s="25" t="s">
        <v>144</v>
      </c>
      <c r="AO111" s="25">
        <v>1</v>
      </c>
      <c r="AP111" s="25">
        <v>100</v>
      </c>
      <c r="AQ111" s="25" t="s">
        <v>116</v>
      </c>
      <c r="AR111" s="25">
        <v>2</v>
      </c>
      <c r="AS111" s="25">
        <v>3</v>
      </c>
      <c r="AT111" s="25">
        <v>4</v>
      </c>
      <c r="AU111" s="25">
        <v>6</v>
      </c>
      <c r="AV111" s="25">
        <v>6</v>
      </c>
      <c r="AW111" s="25">
        <v>7</v>
      </c>
      <c r="AX111" s="25">
        <v>10</v>
      </c>
      <c r="AY111" s="25">
        <v>10</v>
      </c>
      <c r="AZ111" s="25">
        <v>6</v>
      </c>
      <c r="BA111" s="25">
        <v>7</v>
      </c>
      <c r="BB111" s="25">
        <v>6</v>
      </c>
      <c r="BC111" s="25">
        <v>5</v>
      </c>
      <c r="BD111" s="37">
        <f t="shared" si="1"/>
        <v>0.05</v>
      </c>
      <c r="BE111" s="25">
        <v>0</v>
      </c>
      <c r="BF111" s="29">
        <v>249774</v>
      </c>
      <c r="BG111" s="30">
        <v>2497.7399999999998</v>
      </c>
      <c r="BH111" s="29">
        <v>172744</v>
      </c>
      <c r="BI111" s="30">
        <v>1727.44</v>
      </c>
      <c r="BJ111" s="29">
        <v>347057</v>
      </c>
      <c r="BK111" s="30">
        <v>3470.57</v>
      </c>
      <c r="BL111" s="29">
        <v>135230</v>
      </c>
      <c r="BM111" s="30">
        <v>1352.3</v>
      </c>
      <c r="BN111" s="29">
        <v>44064</v>
      </c>
      <c r="BO111" s="30">
        <v>440.64</v>
      </c>
      <c r="BP111" s="31">
        <v>948869</v>
      </c>
      <c r="BQ111" s="30">
        <v>9488.69</v>
      </c>
      <c r="BR111" s="25">
        <v>0</v>
      </c>
      <c r="BS111" s="25" t="b">
        <v>0</v>
      </c>
      <c r="BT111" s="25" t="b">
        <v>0</v>
      </c>
      <c r="BU111" s="25" t="b">
        <v>0</v>
      </c>
      <c r="BV111" s="25" t="b">
        <v>0</v>
      </c>
      <c r="BW111" s="25" t="b">
        <v>0</v>
      </c>
      <c r="BX111" s="25" t="b">
        <v>0</v>
      </c>
      <c r="BY111" s="25" t="b">
        <v>0</v>
      </c>
      <c r="BZ111" s="25" t="b">
        <v>0</v>
      </c>
      <c r="CA111" s="25" t="b">
        <v>0</v>
      </c>
      <c r="CB111" s="25" t="b">
        <v>0</v>
      </c>
      <c r="CC111" s="25" t="b">
        <v>0</v>
      </c>
      <c r="CD111" s="25" t="b">
        <v>0</v>
      </c>
      <c r="CE111" s="25" t="s">
        <v>2530</v>
      </c>
      <c r="CF111" s="25" t="s">
        <v>2531</v>
      </c>
      <c r="CG111" s="25" t="s">
        <v>2494</v>
      </c>
      <c r="CH111" s="25" t="s">
        <v>2495</v>
      </c>
      <c r="CI111" s="25" t="s">
        <v>2496</v>
      </c>
      <c r="CJ111" s="25" t="s">
        <v>2735</v>
      </c>
      <c r="CK111" s="25" t="s">
        <v>2498</v>
      </c>
      <c r="CL111" s="25" t="s">
        <v>2494</v>
      </c>
      <c r="CM111" s="25" t="s">
        <v>2495</v>
      </c>
      <c r="CN111" s="25" t="s">
        <v>165</v>
      </c>
      <c r="CO111" s="25" t="s">
        <v>2499</v>
      </c>
      <c r="CP111" s="25" t="s">
        <v>2500</v>
      </c>
      <c r="CQ111" s="25" t="s">
        <v>917</v>
      </c>
      <c r="CR111" s="25" t="s">
        <v>164</v>
      </c>
      <c r="CS111" s="25" t="s">
        <v>2501</v>
      </c>
      <c r="CT111" s="25" t="s">
        <v>2502</v>
      </c>
      <c r="CU111" s="25" t="b">
        <v>1</v>
      </c>
      <c r="CV111" s="25" t="b">
        <v>0</v>
      </c>
      <c r="CW111" s="25" t="s">
        <v>131</v>
      </c>
      <c r="CX111" s="25">
        <v>3</v>
      </c>
      <c r="CY111" s="25">
        <v>0</v>
      </c>
      <c r="CZ111" s="25">
        <v>0</v>
      </c>
      <c r="DA111" s="25" t="s">
        <v>116</v>
      </c>
      <c r="DB111" s="25">
        <v>0</v>
      </c>
      <c r="DC111" s="25">
        <v>0</v>
      </c>
      <c r="DD111" s="25">
        <v>0</v>
      </c>
      <c r="DE111" s="25"/>
    </row>
    <row r="112" spans="1:109" hidden="1" x14ac:dyDescent="0.2">
      <c r="A112" s="24" t="s">
        <v>512</v>
      </c>
      <c r="B112" s="25" t="s">
        <v>513</v>
      </c>
      <c r="C112" s="25" t="s">
        <v>1749</v>
      </c>
      <c r="D112" s="25" t="b">
        <v>0</v>
      </c>
      <c r="E112" s="25" t="s">
        <v>147</v>
      </c>
      <c r="F112" s="27" t="s">
        <v>148</v>
      </c>
      <c r="G112" s="25">
        <v>43227</v>
      </c>
      <c r="H112" s="27" t="s">
        <v>1526</v>
      </c>
      <c r="I112" s="25" t="s">
        <v>1750</v>
      </c>
      <c r="J112" s="25" t="s">
        <v>514</v>
      </c>
      <c r="K112" s="25">
        <v>0</v>
      </c>
      <c r="L112" s="25">
        <v>50</v>
      </c>
      <c r="M112" s="25">
        <v>0</v>
      </c>
      <c r="N112" s="25">
        <v>0</v>
      </c>
      <c r="O112" s="25">
        <v>50</v>
      </c>
      <c r="P112" s="25">
        <v>0</v>
      </c>
      <c r="Q112" s="25">
        <v>0</v>
      </c>
      <c r="R112" s="25">
        <v>0</v>
      </c>
      <c r="S112" s="25">
        <v>50</v>
      </c>
      <c r="T112" s="25">
        <v>0</v>
      </c>
      <c r="U112" s="25">
        <v>50</v>
      </c>
      <c r="V112" s="25" t="s">
        <v>115</v>
      </c>
      <c r="W112" s="25" t="s">
        <v>116</v>
      </c>
      <c r="X112" s="25">
        <v>0.05</v>
      </c>
      <c r="Y112" s="25">
        <v>3</v>
      </c>
      <c r="Z112" s="25">
        <v>5</v>
      </c>
      <c r="AA112" s="25">
        <v>0</v>
      </c>
      <c r="AB112" s="25">
        <v>0</v>
      </c>
      <c r="AC112" s="25">
        <v>0</v>
      </c>
      <c r="AD112" s="25">
        <v>0</v>
      </c>
      <c r="AE112" s="25">
        <v>0</v>
      </c>
      <c r="AF112" s="25">
        <v>0</v>
      </c>
      <c r="AG112" s="25">
        <v>0.5</v>
      </c>
      <c r="AH112" s="25">
        <v>25</v>
      </c>
      <c r="AI112" s="25">
        <v>42</v>
      </c>
      <c r="AJ112" s="25">
        <v>0.5</v>
      </c>
      <c r="AK112" s="25">
        <v>25</v>
      </c>
      <c r="AL112" s="25">
        <v>21</v>
      </c>
      <c r="AM112" s="25" t="s">
        <v>1094</v>
      </c>
      <c r="AN112" s="25" t="s">
        <v>117</v>
      </c>
      <c r="AO112" s="25">
        <v>1</v>
      </c>
      <c r="AP112" s="25">
        <v>50</v>
      </c>
      <c r="AQ112" s="25" t="s">
        <v>116</v>
      </c>
      <c r="AR112" s="25">
        <v>6</v>
      </c>
      <c r="AS112" s="25">
        <v>5</v>
      </c>
      <c r="AT112" s="25">
        <v>6</v>
      </c>
      <c r="AU112" s="25">
        <v>6</v>
      </c>
      <c r="AV112" s="25">
        <v>4</v>
      </c>
      <c r="AW112" s="25">
        <v>4</v>
      </c>
      <c r="AX112" s="25">
        <v>7</v>
      </c>
      <c r="AY112" s="25">
        <v>7</v>
      </c>
      <c r="AZ112" s="25">
        <v>6</v>
      </c>
      <c r="BA112" s="25">
        <v>8</v>
      </c>
      <c r="BB112" s="25">
        <v>7</v>
      </c>
      <c r="BC112" s="25">
        <v>6</v>
      </c>
      <c r="BD112" s="37">
        <f t="shared" si="1"/>
        <v>0.12</v>
      </c>
      <c r="BE112" s="25">
        <v>0</v>
      </c>
      <c r="BF112" s="29">
        <v>135707</v>
      </c>
      <c r="BG112" s="30">
        <v>2714.14</v>
      </c>
      <c r="BH112" s="29">
        <v>71358</v>
      </c>
      <c r="BI112" s="30">
        <v>1427.16</v>
      </c>
      <c r="BJ112" s="29">
        <v>192591</v>
      </c>
      <c r="BK112" s="30">
        <v>3851.82</v>
      </c>
      <c r="BL112" s="29">
        <v>70307</v>
      </c>
      <c r="BM112" s="30">
        <v>1406.14</v>
      </c>
      <c r="BN112" s="29">
        <v>21387</v>
      </c>
      <c r="BO112" s="30">
        <v>427.74</v>
      </c>
      <c r="BP112" s="31">
        <v>491350</v>
      </c>
      <c r="BQ112" s="30">
        <v>9827</v>
      </c>
      <c r="BR112" s="25">
        <v>0</v>
      </c>
      <c r="BS112" s="25" t="b">
        <v>0</v>
      </c>
      <c r="BT112" s="25" t="b">
        <v>0</v>
      </c>
      <c r="BU112" s="25" t="b">
        <v>0</v>
      </c>
      <c r="BV112" s="25" t="b">
        <v>0</v>
      </c>
      <c r="BW112" s="25" t="b">
        <v>0</v>
      </c>
      <c r="BX112" s="25" t="b">
        <v>0</v>
      </c>
      <c r="BY112" s="25" t="b">
        <v>0</v>
      </c>
      <c r="BZ112" s="25" t="b">
        <v>0</v>
      </c>
      <c r="CA112" s="25" t="b">
        <v>0</v>
      </c>
      <c r="CB112" s="25" t="b">
        <v>0</v>
      </c>
      <c r="CC112" s="25" t="b">
        <v>0</v>
      </c>
      <c r="CD112" s="25" t="b">
        <v>0</v>
      </c>
      <c r="CE112" s="25" t="s">
        <v>2530</v>
      </c>
      <c r="CF112" s="25" t="s">
        <v>2531</v>
      </c>
      <c r="CG112" s="25" t="s">
        <v>2494</v>
      </c>
      <c r="CH112" s="25" t="s">
        <v>2495</v>
      </c>
      <c r="CI112" s="25" t="s">
        <v>2496</v>
      </c>
      <c r="CJ112" s="25" t="s">
        <v>2497</v>
      </c>
      <c r="CK112" s="25" t="s">
        <v>2736</v>
      </c>
      <c r="CL112" s="25" t="s">
        <v>2494</v>
      </c>
      <c r="CM112" s="25" t="s">
        <v>2495</v>
      </c>
      <c r="CN112" s="25" t="s">
        <v>165</v>
      </c>
      <c r="CO112" s="25" t="s">
        <v>2499</v>
      </c>
      <c r="CP112" s="25" t="s">
        <v>2500</v>
      </c>
      <c r="CQ112" s="25" t="s">
        <v>917</v>
      </c>
      <c r="CR112" s="25" t="s">
        <v>164</v>
      </c>
      <c r="CS112" s="25" t="s">
        <v>2501</v>
      </c>
      <c r="CT112" s="25" t="s">
        <v>2502</v>
      </c>
      <c r="CU112" s="25" t="b">
        <v>1</v>
      </c>
      <c r="CV112" s="25" t="b">
        <v>0</v>
      </c>
      <c r="CW112" s="25" t="s">
        <v>131</v>
      </c>
      <c r="CX112" s="25">
        <v>2</v>
      </c>
      <c r="CY112" s="25">
        <v>1</v>
      </c>
      <c r="CZ112" s="25">
        <v>0</v>
      </c>
      <c r="DA112" s="25" t="s">
        <v>116</v>
      </c>
      <c r="DB112" s="25">
        <v>0</v>
      </c>
      <c r="DC112" s="25">
        <v>0</v>
      </c>
      <c r="DD112" s="25">
        <v>0</v>
      </c>
      <c r="DE112" s="25"/>
    </row>
    <row r="113" spans="1:109" hidden="1" x14ac:dyDescent="0.2">
      <c r="A113" s="24" t="s">
        <v>666</v>
      </c>
      <c r="B113" s="25" t="s">
        <v>667</v>
      </c>
      <c r="C113" s="25" t="s">
        <v>668</v>
      </c>
      <c r="D113" s="25" t="b">
        <v>0</v>
      </c>
      <c r="E113" s="25" t="s">
        <v>147</v>
      </c>
      <c r="F113" s="25" t="s">
        <v>148</v>
      </c>
      <c r="G113" s="25">
        <v>43227</v>
      </c>
      <c r="H113" s="27" t="s">
        <v>1526</v>
      </c>
      <c r="I113" s="25" t="s">
        <v>1750</v>
      </c>
      <c r="J113" s="25" t="s">
        <v>514</v>
      </c>
      <c r="K113" s="25">
        <v>0</v>
      </c>
      <c r="L113" s="25">
        <v>50</v>
      </c>
      <c r="M113" s="25">
        <v>0</v>
      </c>
      <c r="N113" s="25">
        <v>0</v>
      </c>
      <c r="O113" s="25">
        <v>50</v>
      </c>
      <c r="P113" s="25">
        <v>0</v>
      </c>
      <c r="Q113" s="25">
        <v>0</v>
      </c>
      <c r="R113" s="25">
        <v>0</v>
      </c>
      <c r="S113" s="25">
        <v>50</v>
      </c>
      <c r="T113" s="25">
        <v>0</v>
      </c>
      <c r="U113" s="25">
        <v>50</v>
      </c>
      <c r="V113" s="25" t="s">
        <v>115</v>
      </c>
      <c r="W113" s="25" t="s">
        <v>116</v>
      </c>
      <c r="X113" s="25">
        <v>0.16</v>
      </c>
      <c r="Y113" s="25">
        <v>8</v>
      </c>
      <c r="Z113" s="25">
        <v>8</v>
      </c>
      <c r="AA113" s="25">
        <v>0</v>
      </c>
      <c r="AB113" s="25">
        <v>0</v>
      </c>
      <c r="AC113" s="25">
        <v>0</v>
      </c>
      <c r="AD113" s="25">
        <v>0</v>
      </c>
      <c r="AE113" s="25">
        <v>0</v>
      </c>
      <c r="AF113" s="25">
        <v>0</v>
      </c>
      <c r="AG113" s="25">
        <v>0</v>
      </c>
      <c r="AH113" s="25">
        <v>0</v>
      </c>
      <c r="AI113" s="25">
        <v>0</v>
      </c>
      <c r="AJ113" s="25">
        <v>0.86</v>
      </c>
      <c r="AK113" s="25">
        <v>43</v>
      </c>
      <c r="AL113" s="25">
        <v>43</v>
      </c>
      <c r="AM113" s="25" t="s">
        <v>1094</v>
      </c>
      <c r="AN113" s="25" t="s">
        <v>117</v>
      </c>
      <c r="AO113" s="25">
        <v>1</v>
      </c>
      <c r="AP113" s="25">
        <v>50</v>
      </c>
      <c r="AQ113" s="25" t="s">
        <v>116</v>
      </c>
      <c r="AR113" s="25">
        <v>3</v>
      </c>
      <c r="AS113" s="25">
        <v>2</v>
      </c>
      <c r="AT113" s="25">
        <v>2</v>
      </c>
      <c r="AU113" s="25">
        <v>3</v>
      </c>
      <c r="AV113" s="25">
        <v>4</v>
      </c>
      <c r="AW113" s="25">
        <v>6</v>
      </c>
      <c r="AX113" s="25">
        <v>6</v>
      </c>
      <c r="AY113" s="25">
        <v>5</v>
      </c>
      <c r="AZ113" s="25">
        <v>5</v>
      </c>
      <c r="BA113" s="25">
        <v>5</v>
      </c>
      <c r="BB113" s="25">
        <v>4</v>
      </c>
      <c r="BC113" s="25">
        <v>4</v>
      </c>
      <c r="BD113" s="37">
        <f t="shared" si="1"/>
        <v>0.08</v>
      </c>
      <c r="BE113" s="25">
        <v>0</v>
      </c>
      <c r="BF113" s="29">
        <v>100879</v>
      </c>
      <c r="BG113" s="30">
        <v>2017.58</v>
      </c>
      <c r="BH113" s="29">
        <v>71358</v>
      </c>
      <c r="BI113" s="30">
        <v>1427.16</v>
      </c>
      <c r="BJ113" s="29">
        <v>184171</v>
      </c>
      <c r="BK113" s="30">
        <v>3683.42</v>
      </c>
      <c r="BL113" s="29">
        <v>64557</v>
      </c>
      <c r="BM113" s="30">
        <v>1291.1400000000001</v>
      </c>
      <c r="BN113" s="29">
        <v>23519</v>
      </c>
      <c r="BO113" s="30">
        <v>470.38</v>
      </c>
      <c r="BP113" s="31">
        <v>444484</v>
      </c>
      <c r="BQ113" s="30">
        <v>8889.68</v>
      </c>
      <c r="BR113" s="25">
        <v>0</v>
      </c>
      <c r="BS113" s="25" t="b">
        <v>0</v>
      </c>
      <c r="BT113" s="25" t="b">
        <v>0</v>
      </c>
      <c r="BU113" s="25" t="b">
        <v>0</v>
      </c>
      <c r="BV113" s="25" t="b">
        <v>0</v>
      </c>
      <c r="BW113" s="25" t="b">
        <v>0</v>
      </c>
      <c r="BX113" s="25" t="b">
        <v>0</v>
      </c>
      <c r="BY113" s="25" t="b">
        <v>0</v>
      </c>
      <c r="BZ113" s="25" t="b">
        <v>0</v>
      </c>
      <c r="CA113" s="25" t="b">
        <v>0</v>
      </c>
      <c r="CB113" s="25" t="b">
        <v>0</v>
      </c>
      <c r="CC113" s="25" t="b">
        <v>0</v>
      </c>
      <c r="CD113" s="25" t="b">
        <v>0</v>
      </c>
      <c r="CE113" s="25" t="s">
        <v>2530</v>
      </c>
      <c r="CF113" s="25" t="s">
        <v>2531</v>
      </c>
      <c r="CG113" s="25" t="s">
        <v>2494</v>
      </c>
      <c r="CH113" s="25" t="s">
        <v>163</v>
      </c>
      <c r="CI113" s="25" t="s">
        <v>2496</v>
      </c>
      <c r="CJ113" s="25" t="s">
        <v>2497</v>
      </c>
      <c r="CK113" s="25" t="s">
        <v>2498</v>
      </c>
      <c r="CL113" s="25" t="s">
        <v>2494</v>
      </c>
      <c r="CM113" s="25" t="s">
        <v>163</v>
      </c>
      <c r="CN113" s="25" t="s">
        <v>165</v>
      </c>
      <c r="CO113" s="25" t="s">
        <v>2499</v>
      </c>
      <c r="CP113" s="25" t="s">
        <v>2500</v>
      </c>
      <c r="CQ113" s="25" t="s">
        <v>917</v>
      </c>
      <c r="CR113" s="25" t="s">
        <v>164</v>
      </c>
      <c r="CS113" s="25" t="s">
        <v>2501</v>
      </c>
      <c r="CT113" s="25" t="s">
        <v>2502</v>
      </c>
      <c r="CU113" s="25" t="b">
        <v>1</v>
      </c>
      <c r="CV113" s="25" t="b">
        <v>0</v>
      </c>
      <c r="CW113" s="25" t="s">
        <v>131</v>
      </c>
      <c r="CX113" s="25">
        <v>2</v>
      </c>
      <c r="CY113" s="25">
        <v>1</v>
      </c>
      <c r="CZ113" s="25">
        <v>0</v>
      </c>
      <c r="DA113" s="25" t="s">
        <v>116</v>
      </c>
      <c r="DB113" s="25">
        <v>0</v>
      </c>
      <c r="DC113" s="25">
        <v>0</v>
      </c>
      <c r="DD113" s="25">
        <v>0</v>
      </c>
      <c r="DE113" s="25"/>
    </row>
    <row r="114" spans="1:109" hidden="1" x14ac:dyDescent="0.2">
      <c r="A114" s="24" t="s">
        <v>601</v>
      </c>
      <c r="B114" s="25" t="s">
        <v>602</v>
      </c>
      <c r="C114" s="25" t="s">
        <v>1751</v>
      </c>
      <c r="D114" s="25" t="b">
        <v>0</v>
      </c>
      <c r="E114" s="25" t="s">
        <v>147</v>
      </c>
      <c r="F114" s="25" t="s">
        <v>148</v>
      </c>
      <c r="G114" s="25">
        <v>43212</v>
      </c>
      <c r="H114" s="27" t="s">
        <v>1526</v>
      </c>
      <c r="I114" s="25" t="s">
        <v>1750</v>
      </c>
      <c r="J114" s="25" t="s">
        <v>603</v>
      </c>
      <c r="K114" s="25">
        <v>0</v>
      </c>
      <c r="L114" s="25">
        <v>100</v>
      </c>
      <c r="M114" s="25">
        <v>0</v>
      </c>
      <c r="N114" s="25">
        <v>100</v>
      </c>
      <c r="O114" s="25">
        <v>0</v>
      </c>
      <c r="P114" s="25">
        <v>0</v>
      </c>
      <c r="Q114" s="25">
        <v>0</v>
      </c>
      <c r="R114" s="25">
        <v>0</v>
      </c>
      <c r="S114" s="25">
        <v>100</v>
      </c>
      <c r="T114" s="25">
        <v>0</v>
      </c>
      <c r="U114" s="25">
        <v>100</v>
      </c>
      <c r="V114" s="25" t="s">
        <v>115</v>
      </c>
      <c r="W114" s="25" t="s">
        <v>116</v>
      </c>
      <c r="X114" s="25">
        <v>0.15</v>
      </c>
      <c r="Y114" s="25">
        <v>15</v>
      </c>
      <c r="Z114" s="25">
        <v>15</v>
      </c>
      <c r="AA114" s="25">
        <v>0</v>
      </c>
      <c r="AB114" s="25">
        <v>0</v>
      </c>
      <c r="AC114" s="25">
        <v>0</v>
      </c>
      <c r="AD114" s="25">
        <v>0</v>
      </c>
      <c r="AE114" s="25">
        <v>0</v>
      </c>
      <c r="AF114" s="25">
        <v>0</v>
      </c>
      <c r="AG114" s="25">
        <v>0</v>
      </c>
      <c r="AH114" s="25">
        <v>0</v>
      </c>
      <c r="AI114" s="25">
        <v>0</v>
      </c>
      <c r="AJ114" s="25">
        <v>0</v>
      </c>
      <c r="AK114" s="25">
        <v>0</v>
      </c>
      <c r="AL114" s="25">
        <v>0</v>
      </c>
      <c r="AM114" s="25" t="s">
        <v>1094</v>
      </c>
      <c r="AN114" s="25" t="s">
        <v>117</v>
      </c>
      <c r="AO114" s="25">
        <v>1</v>
      </c>
      <c r="AP114" s="25">
        <v>100</v>
      </c>
      <c r="AQ114" s="25" t="s">
        <v>116</v>
      </c>
      <c r="AR114" s="25">
        <v>12</v>
      </c>
      <c r="AS114" s="25">
        <v>12</v>
      </c>
      <c r="AT114" s="25">
        <v>15</v>
      </c>
      <c r="AU114" s="25">
        <v>13</v>
      </c>
      <c r="AV114" s="25">
        <v>12</v>
      </c>
      <c r="AW114" s="25">
        <v>14</v>
      </c>
      <c r="AX114" s="25">
        <v>10</v>
      </c>
      <c r="AY114" s="25">
        <v>9</v>
      </c>
      <c r="AZ114" s="25">
        <v>8</v>
      </c>
      <c r="BA114" s="25">
        <v>6</v>
      </c>
      <c r="BB114" s="25">
        <v>9</v>
      </c>
      <c r="BC114" s="25">
        <v>11</v>
      </c>
      <c r="BD114" s="37">
        <f t="shared" si="1"/>
        <v>0.11</v>
      </c>
      <c r="BE114" s="25" t="s">
        <v>2737</v>
      </c>
      <c r="BF114" s="29">
        <v>240354</v>
      </c>
      <c r="BG114" s="30">
        <v>2403.54</v>
      </c>
      <c r="BH114" s="29">
        <v>95511</v>
      </c>
      <c r="BI114" s="30">
        <v>955.11</v>
      </c>
      <c r="BJ114" s="29">
        <v>360229</v>
      </c>
      <c r="BK114" s="30">
        <v>3602.29</v>
      </c>
      <c r="BL114" s="29">
        <v>163962</v>
      </c>
      <c r="BM114" s="30">
        <v>1639.62</v>
      </c>
      <c r="BN114" s="29">
        <v>28000</v>
      </c>
      <c r="BO114" s="30">
        <v>280</v>
      </c>
      <c r="BP114" s="31">
        <v>888056</v>
      </c>
      <c r="BQ114" s="30">
        <v>8880.56</v>
      </c>
      <c r="BR114" s="25">
        <v>0</v>
      </c>
      <c r="BS114" s="25" t="b">
        <v>0</v>
      </c>
      <c r="BT114" s="25" t="b">
        <v>0</v>
      </c>
      <c r="BU114" s="25" t="b">
        <v>0</v>
      </c>
      <c r="BV114" s="25" t="b">
        <v>0</v>
      </c>
      <c r="BW114" s="25" t="b">
        <v>0</v>
      </c>
      <c r="BX114" s="25" t="b">
        <v>0</v>
      </c>
      <c r="BY114" s="25" t="b">
        <v>0</v>
      </c>
      <c r="BZ114" s="25" t="b">
        <v>0</v>
      </c>
      <c r="CA114" s="25" t="b">
        <v>0</v>
      </c>
      <c r="CB114" s="25" t="b">
        <v>0</v>
      </c>
      <c r="CC114" s="25" t="b">
        <v>0</v>
      </c>
      <c r="CD114" s="25" t="b">
        <v>0</v>
      </c>
      <c r="CE114" s="25" t="s">
        <v>2530</v>
      </c>
      <c r="CF114" s="25" t="s">
        <v>2531</v>
      </c>
      <c r="CG114" s="25" t="s">
        <v>2494</v>
      </c>
      <c r="CH114" s="25" t="s">
        <v>2495</v>
      </c>
      <c r="CI114" s="25" t="s">
        <v>2496</v>
      </c>
      <c r="CJ114" s="25" t="s">
        <v>2497</v>
      </c>
      <c r="CK114" s="25" t="s">
        <v>2498</v>
      </c>
      <c r="CL114" s="25" t="s">
        <v>2494</v>
      </c>
      <c r="CM114" s="25" t="s">
        <v>2495</v>
      </c>
      <c r="CN114" s="25" t="s">
        <v>165</v>
      </c>
      <c r="CO114" s="25" t="s">
        <v>2499</v>
      </c>
      <c r="CP114" s="25" t="s">
        <v>2500</v>
      </c>
      <c r="CQ114" s="25" t="s">
        <v>917</v>
      </c>
      <c r="CR114" s="25" t="s">
        <v>164</v>
      </c>
      <c r="CS114" s="25" t="s">
        <v>2501</v>
      </c>
      <c r="CT114" s="25" t="s">
        <v>2502</v>
      </c>
      <c r="CU114" s="25" t="b">
        <v>1</v>
      </c>
      <c r="CV114" s="25" t="b">
        <v>0</v>
      </c>
      <c r="CW114" s="25" t="s">
        <v>131</v>
      </c>
      <c r="CX114" s="25">
        <v>3</v>
      </c>
      <c r="CY114" s="25">
        <v>0</v>
      </c>
      <c r="CZ114" s="25">
        <v>0</v>
      </c>
      <c r="DA114" s="25" t="s">
        <v>116</v>
      </c>
      <c r="DB114" s="25">
        <v>0</v>
      </c>
      <c r="DC114" s="25">
        <v>0</v>
      </c>
      <c r="DD114" s="25">
        <v>0</v>
      </c>
      <c r="DE114" s="25"/>
    </row>
    <row r="115" spans="1:109" hidden="1" x14ac:dyDescent="0.2">
      <c r="A115" s="24">
        <v>130166</v>
      </c>
      <c r="B115" s="25" t="s">
        <v>1752</v>
      </c>
      <c r="C115" s="25" t="s">
        <v>978</v>
      </c>
      <c r="D115" s="25" t="b">
        <v>0</v>
      </c>
      <c r="E115" s="25" t="s">
        <v>147</v>
      </c>
      <c r="F115" s="25" t="s">
        <v>148</v>
      </c>
      <c r="G115" s="25">
        <v>43224</v>
      </c>
      <c r="H115" s="27" t="s">
        <v>1526</v>
      </c>
      <c r="I115" s="25" t="s">
        <v>1753</v>
      </c>
      <c r="J115" s="25" t="s">
        <v>1220</v>
      </c>
      <c r="K115" s="25">
        <v>0</v>
      </c>
      <c r="L115" s="25">
        <v>0</v>
      </c>
      <c r="M115" s="25">
        <v>53</v>
      </c>
      <c r="N115" s="25">
        <v>0</v>
      </c>
      <c r="O115" s="25">
        <v>0</v>
      </c>
      <c r="P115" s="25">
        <v>114</v>
      </c>
      <c r="Q115" s="25">
        <v>30</v>
      </c>
      <c r="R115" s="25">
        <v>0</v>
      </c>
      <c r="S115" s="25">
        <v>144</v>
      </c>
      <c r="T115" s="25">
        <v>0</v>
      </c>
      <c r="U115" s="25">
        <v>144</v>
      </c>
      <c r="V115" s="25" t="s">
        <v>115</v>
      </c>
      <c r="W115" s="25" t="s">
        <v>116</v>
      </c>
      <c r="X115" s="25">
        <v>4.4999999999999998E-2</v>
      </c>
      <c r="Y115" s="25">
        <v>7</v>
      </c>
      <c r="Z115" s="25">
        <v>6</v>
      </c>
      <c r="AA115" s="25">
        <v>0</v>
      </c>
      <c r="AB115" s="25">
        <v>0</v>
      </c>
      <c r="AC115" s="25">
        <v>0</v>
      </c>
      <c r="AD115" s="25">
        <v>0</v>
      </c>
      <c r="AE115" s="25">
        <v>0</v>
      </c>
      <c r="AF115" s="25">
        <v>0</v>
      </c>
      <c r="AG115" s="25">
        <v>0.115</v>
      </c>
      <c r="AH115" s="25">
        <v>17</v>
      </c>
      <c r="AI115" s="25">
        <v>14</v>
      </c>
      <c r="AJ115" s="25">
        <v>0</v>
      </c>
      <c r="AK115" s="25">
        <v>0</v>
      </c>
      <c r="AL115" s="25">
        <v>0</v>
      </c>
      <c r="AM115" s="25" t="s">
        <v>1094</v>
      </c>
      <c r="AN115" s="25" t="s">
        <v>133</v>
      </c>
      <c r="AO115" s="25">
        <v>21</v>
      </c>
      <c r="AP115" s="25">
        <v>144</v>
      </c>
      <c r="AQ115" s="25" t="s">
        <v>115</v>
      </c>
      <c r="AR115" s="25">
        <v>3</v>
      </c>
      <c r="AS115" s="25">
        <v>4</v>
      </c>
      <c r="AT115" s="25">
        <v>5</v>
      </c>
      <c r="AU115" s="25">
        <v>9</v>
      </c>
      <c r="AV115" s="25">
        <v>12</v>
      </c>
      <c r="AW115" s="25">
        <v>13</v>
      </c>
      <c r="AX115" s="25">
        <v>15</v>
      </c>
      <c r="AY115" s="25">
        <v>15</v>
      </c>
      <c r="AZ115" s="25">
        <v>15</v>
      </c>
      <c r="BA115" s="25">
        <v>16</v>
      </c>
      <c r="BB115" s="25">
        <v>16</v>
      </c>
      <c r="BC115" s="25">
        <v>13</v>
      </c>
      <c r="BD115" s="37">
        <f t="shared" si="1"/>
        <v>9.0277777777777776E-2</v>
      </c>
      <c r="BE115" s="25" t="s">
        <v>2738</v>
      </c>
      <c r="BF115" s="29">
        <v>366643</v>
      </c>
      <c r="BG115" s="30">
        <v>2546.1319444444443</v>
      </c>
      <c r="BH115" s="29">
        <v>161434</v>
      </c>
      <c r="BI115" s="30">
        <v>1121.0694444444443</v>
      </c>
      <c r="BJ115" s="29">
        <v>269446</v>
      </c>
      <c r="BK115" s="30">
        <v>1871.1527777777778</v>
      </c>
      <c r="BL115" s="29">
        <v>282880</v>
      </c>
      <c r="BM115" s="30">
        <v>1964.4444444444443</v>
      </c>
      <c r="BN115" s="29">
        <v>65823</v>
      </c>
      <c r="BO115" s="30">
        <v>457.10416666666669</v>
      </c>
      <c r="BP115" s="31">
        <v>1146226</v>
      </c>
      <c r="BQ115" s="30">
        <v>7959.9027777777774</v>
      </c>
      <c r="BR115" s="25">
        <v>0</v>
      </c>
      <c r="BS115" s="25" t="b">
        <v>0</v>
      </c>
      <c r="BT115" s="25" t="b">
        <v>0</v>
      </c>
      <c r="BU115" s="25" t="b">
        <v>0</v>
      </c>
      <c r="BV115" s="25" t="b">
        <v>0</v>
      </c>
      <c r="BW115" s="25" t="b">
        <v>0</v>
      </c>
      <c r="BX115" s="25" t="b">
        <v>0</v>
      </c>
      <c r="BY115" s="25" t="b">
        <v>0</v>
      </c>
      <c r="BZ115" s="25" t="b">
        <v>0</v>
      </c>
      <c r="CA115" s="25" t="b">
        <v>0</v>
      </c>
      <c r="CB115" s="25" t="b">
        <v>0</v>
      </c>
      <c r="CC115" s="25" t="b">
        <v>0</v>
      </c>
      <c r="CD115" s="25" t="b">
        <v>0</v>
      </c>
      <c r="CE115" s="25" t="s">
        <v>1111</v>
      </c>
      <c r="CF115" s="25" t="s">
        <v>2715</v>
      </c>
      <c r="CG115" s="25" t="s">
        <v>119</v>
      </c>
      <c r="CH115" s="25" t="s">
        <v>120</v>
      </c>
      <c r="CI115" s="25" t="s">
        <v>219</v>
      </c>
      <c r="CJ115" s="25" t="s">
        <v>2710</v>
      </c>
      <c r="CK115" s="25" t="s">
        <v>1111</v>
      </c>
      <c r="CL115" s="25" t="s">
        <v>119</v>
      </c>
      <c r="CM115" s="25" t="s">
        <v>120</v>
      </c>
      <c r="CN115" s="25" t="s">
        <v>121</v>
      </c>
      <c r="CO115" s="25" t="s">
        <v>122</v>
      </c>
      <c r="CP115" s="25" t="s">
        <v>2711</v>
      </c>
      <c r="CQ115" s="25" t="s">
        <v>473</v>
      </c>
      <c r="CR115" s="25" t="s">
        <v>1111</v>
      </c>
      <c r="CS115" s="25" t="s">
        <v>2712</v>
      </c>
      <c r="CT115" s="25" t="s">
        <v>2713</v>
      </c>
      <c r="CU115" s="25" t="b">
        <v>0</v>
      </c>
      <c r="CV115" s="25" t="b">
        <v>1</v>
      </c>
      <c r="CW115" s="25" t="s">
        <v>123</v>
      </c>
      <c r="CX115" s="25">
        <v>2</v>
      </c>
      <c r="CY115" s="25">
        <v>0</v>
      </c>
      <c r="CZ115" s="25">
        <v>0</v>
      </c>
      <c r="DA115" s="25" t="s">
        <v>115</v>
      </c>
      <c r="DB115" s="25">
        <v>0</v>
      </c>
      <c r="DC115" s="25" t="s">
        <v>115</v>
      </c>
      <c r="DD115" s="25">
        <v>0</v>
      </c>
      <c r="DE115" s="25"/>
    </row>
    <row r="116" spans="1:109" hidden="1" x14ac:dyDescent="0.2">
      <c r="A116" s="24" t="s">
        <v>1754</v>
      </c>
      <c r="B116" s="25" t="s">
        <v>1755</v>
      </c>
      <c r="C116" s="25" t="s">
        <v>1756</v>
      </c>
      <c r="D116" s="25" t="b">
        <v>0</v>
      </c>
      <c r="E116" s="25" t="s">
        <v>147</v>
      </c>
      <c r="F116" s="25" t="s">
        <v>148</v>
      </c>
      <c r="G116" s="25">
        <v>43222</v>
      </c>
      <c r="H116" s="27" t="s">
        <v>1526</v>
      </c>
      <c r="I116" s="25" t="s">
        <v>1757</v>
      </c>
      <c r="J116" s="25" t="s">
        <v>1758</v>
      </c>
      <c r="K116" s="25">
        <v>0</v>
      </c>
      <c r="L116" s="25">
        <v>0</v>
      </c>
      <c r="M116" s="25">
        <v>0</v>
      </c>
      <c r="N116" s="25">
        <v>0</v>
      </c>
      <c r="O116" s="25">
        <v>49</v>
      </c>
      <c r="P116" s="25">
        <v>11</v>
      </c>
      <c r="Q116" s="25">
        <v>0</v>
      </c>
      <c r="R116" s="25">
        <v>0</v>
      </c>
      <c r="S116" s="25">
        <v>60</v>
      </c>
      <c r="T116" s="25">
        <v>0</v>
      </c>
      <c r="U116" s="25">
        <v>60</v>
      </c>
      <c r="V116" s="25" t="s">
        <v>116</v>
      </c>
      <c r="W116" s="25" t="s">
        <v>115</v>
      </c>
      <c r="X116" s="25">
        <v>0.08</v>
      </c>
      <c r="Y116" s="25">
        <v>5</v>
      </c>
      <c r="Z116" s="25">
        <v>5</v>
      </c>
      <c r="AA116" s="25">
        <v>0</v>
      </c>
      <c r="AB116" s="25">
        <v>0</v>
      </c>
      <c r="AC116" s="25">
        <v>0</v>
      </c>
      <c r="AD116" s="25">
        <v>0</v>
      </c>
      <c r="AE116" s="25">
        <v>0</v>
      </c>
      <c r="AF116" s="25">
        <v>0</v>
      </c>
      <c r="AG116" s="25">
        <v>0</v>
      </c>
      <c r="AH116" s="25">
        <v>0</v>
      </c>
      <c r="AI116" s="25">
        <v>0</v>
      </c>
      <c r="AJ116" s="25">
        <v>0</v>
      </c>
      <c r="AK116" s="25">
        <v>0</v>
      </c>
      <c r="AL116" s="25">
        <v>0</v>
      </c>
      <c r="AM116" s="25" t="s">
        <v>1093</v>
      </c>
      <c r="AN116" s="25" t="s">
        <v>144</v>
      </c>
      <c r="AO116" s="25">
        <v>1</v>
      </c>
      <c r="AP116" s="25">
        <v>60</v>
      </c>
      <c r="AQ116" s="25" t="s">
        <v>116</v>
      </c>
      <c r="AR116" s="25">
        <v>60</v>
      </c>
      <c r="AS116" s="25">
        <v>23</v>
      </c>
      <c r="AT116" s="25">
        <v>10</v>
      </c>
      <c r="AU116" s="25">
        <v>6</v>
      </c>
      <c r="AV116" s="25">
        <v>3</v>
      </c>
      <c r="AW116" s="25">
        <v>1</v>
      </c>
      <c r="AX116" s="25">
        <v>1</v>
      </c>
      <c r="AY116" s="25">
        <v>3</v>
      </c>
      <c r="AZ116" s="25">
        <v>2</v>
      </c>
      <c r="BA116" s="25">
        <v>0</v>
      </c>
      <c r="BB116" s="25">
        <v>1</v>
      </c>
      <c r="BC116" s="25">
        <v>0</v>
      </c>
      <c r="BD116" s="37">
        <f t="shared" si="1"/>
        <v>0</v>
      </c>
      <c r="BE116" s="25" t="s">
        <v>2739</v>
      </c>
      <c r="BF116" s="29">
        <v>169861</v>
      </c>
      <c r="BG116" s="30">
        <v>2831.0166666666669</v>
      </c>
      <c r="BH116" s="29">
        <v>42855</v>
      </c>
      <c r="BI116" s="30">
        <v>714.25</v>
      </c>
      <c r="BJ116" s="29">
        <v>73739</v>
      </c>
      <c r="BK116" s="30">
        <v>1228.9833333333333</v>
      </c>
      <c r="BL116" s="29">
        <v>170539</v>
      </c>
      <c r="BM116" s="30">
        <v>2842.3166666666666</v>
      </c>
      <c r="BN116" s="29">
        <v>554</v>
      </c>
      <c r="BO116" s="30">
        <v>9.2333333333333325</v>
      </c>
      <c r="BP116" s="31">
        <v>457548</v>
      </c>
      <c r="BQ116" s="30">
        <v>7625.8</v>
      </c>
      <c r="BR116" s="25">
        <v>0</v>
      </c>
      <c r="BS116" s="25" t="b">
        <v>0</v>
      </c>
      <c r="BT116" s="25" t="b">
        <v>0</v>
      </c>
      <c r="BU116" s="25" t="b">
        <v>0</v>
      </c>
      <c r="BV116" s="25" t="b">
        <v>0</v>
      </c>
      <c r="BW116" s="25" t="b">
        <v>0</v>
      </c>
      <c r="BX116" s="25" t="b">
        <v>0</v>
      </c>
      <c r="BY116" s="25" t="b">
        <v>0</v>
      </c>
      <c r="BZ116" s="25" t="b">
        <v>0</v>
      </c>
      <c r="CA116" s="25" t="b">
        <v>0</v>
      </c>
      <c r="CB116" s="25" t="b">
        <v>0</v>
      </c>
      <c r="CC116" s="25" t="b">
        <v>0</v>
      </c>
      <c r="CD116" s="25" t="b">
        <v>0</v>
      </c>
      <c r="CE116" s="25" t="s">
        <v>2530</v>
      </c>
      <c r="CF116" s="25" t="s">
        <v>2531</v>
      </c>
      <c r="CG116" s="25" t="s">
        <v>2494</v>
      </c>
      <c r="CH116" s="25" t="s">
        <v>2495</v>
      </c>
      <c r="CI116" s="25" t="s">
        <v>2496</v>
      </c>
      <c r="CJ116" s="25" t="s">
        <v>2497</v>
      </c>
      <c r="CK116" s="25" t="s">
        <v>2740</v>
      </c>
      <c r="CL116" s="25" t="s">
        <v>2494</v>
      </c>
      <c r="CM116" s="25" t="s">
        <v>2495</v>
      </c>
      <c r="CN116" s="25" t="s">
        <v>165</v>
      </c>
      <c r="CO116" s="25" t="s">
        <v>2499</v>
      </c>
      <c r="CP116" s="25" t="s">
        <v>2500</v>
      </c>
      <c r="CQ116" s="25" t="s">
        <v>917</v>
      </c>
      <c r="CR116" s="25" t="s">
        <v>164</v>
      </c>
      <c r="CS116" s="25" t="s">
        <v>2501</v>
      </c>
      <c r="CT116" s="25" t="s">
        <v>2502</v>
      </c>
      <c r="CU116" s="25" t="b">
        <v>1</v>
      </c>
      <c r="CV116" s="25" t="b">
        <v>0</v>
      </c>
      <c r="CW116" s="25" t="s">
        <v>131</v>
      </c>
      <c r="CX116" s="25">
        <v>2</v>
      </c>
      <c r="CY116" s="25">
        <v>1</v>
      </c>
      <c r="CZ116" s="25">
        <v>0</v>
      </c>
      <c r="DA116" s="25" t="s">
        <v>115</v>
      </c>
      <c r="DB116" s="25">
        <v>0</v>
      </c>
      <c r="DC116" s="25" t="s">
        <v>116</v>
      </c>
      <c r="DD116" s="25">
        <v>0</v>
      </c>
      <c r="DE116" s="25"/>
    </row>
    <row r="117" spans="1:109" hidden="1" x14ac:dyDescent="0.2">
      <c r="A117" s="24" t="s">
        <v>845</v>
      </c>
      <c r="B117" s="25" t="s">
        <v>1759</v>
      </c>
      <c r="C117" s="25" t="s">
        <v>846</v>
      </c>
      <c r="D117" s="25" t="b">
        <v>0</v>
      </c>
      <c r="E117" s="25" t="s">
        <v>147</v>
      </c>
      <c r="F117" s="25" t="s">
        <v>148</v>
      </c>
      <c r="G117" s="25">
        <v>43215</v>
      </c>
      <c r="H117" s="27" t="s">
        <v>1526</v>
      </c>
      <c r="I117" s="25" t="s">
        <v>847</v>
      </c>
      <c r="J117" s="25" t="s">
        <v>848</v>
      </c>
      <c r="K117" s="25">
        <v>0</v>
      </c>
      <c r="L117" s="25">
        <v>91</v>
      </c>
      <c r="M117" s="25">
        <v>0</v>
      </c>
      <c r="N117" s="25">
        <v>37</v>
      </c>
      <c r="O117" s="25">
        <v>54</v>
      </c>
      <c r="P117" s="25">
        <v>0</v>
      </c>
      <c r="Q117" s="25">
        <v>0</v>
      </c>
      <c r="R117" s="25">
        <v>0</v>
      </c>
      <c r="S117" s="25">
        <v>91</v>
      </c>
      <c r="T117" s="25">
        <v>0</v>
      </c>
      <c r="U117" s="25">
        <v>91</v>
      </c>
      <c r="V117" s="25" t="s">
        <v>115</v>
      </c>
      <c r="W117" s="25" t="s">
        <v>116</v>
      </c>
      <c r="X117" s="25">
        <v>0.06</v>
      </c>
      <c r="Y117" s="25">
        <v>6</v>
      </c>
      <c r="Z117" s="25">
        <v>6</v>
      </c>
      <c r="AA117" s="25">
        <v>0.83</v>
      </c>
      <c r="AB117" s="25">
        <v>76</v>
      </c>
      <c r="AC117" s="25">
        <v>82</v>
      </c>
      <c r="AD117" s="25">
        <v>0</v>
      </c>
      <c r="AE117" s="25">
        <v>0</v>
      </c>
      <c r="AF117" s="25">
        <v>4</v>
      </c>
      <c r="AG117" s="25">
        <v>0.76</v>
      </c>
      <c r="AH117" s="25">
        <v>70</v>
      </c>
      <c r="AI117" s="25">
        <v>81</v>
      </c>
      <c r="AJ117" s="25">
        <v>1</v>
      </c>
      <c r="AK117" s="25">
        <v>91</v>
      </c>
      <c r="AL117" s="25">
        <v>86</v>
      </c>
      <c r="AM117" s="25" t="s">
        <v>1094</v>
      </c>
      <c r="AN117" s="25" t="s">
        <v>144</v>
      </c>
      <c r="AO117" s="25">
        <v>1</v>
      </c>
      <c r="AP117" s="25">
        <v>91</v>
      </c>
      <c r="AQ117" s="25" t="s">
        <v>116</v>
      </c>
      <c r="AR117" s="25">
        <v>3</v>
      </c>
      <c r="AS117" s="25">
        <v>3</v>
      </c>
      <c r="AT117" s="25">
        <v>2</v>
      </c>
      <c r="AU117" s="25">
        <v>5</v>
      </c>
      <c r="AV117" s="25">
        <v>6</v>
      </c>
      <c r="AW117" s="25">
        <v>9</v>
      </c>
      <c r="AX117" s="25">
        <v>5</v>
      </c>
      <c r="AY117" s="25">
        <v>4</v>
      </c>
      <c r="AZ117" s="25">
        <v>5</v>
      </c>
      <c r="BA117" s="25">
        <v>4</v>
      </c>
      <c r="BB117" s="25">
        <v>4</v>
      </c>
      <c r="BC117" s="25">
        <v>5</v>
      </c>
      <c r="BD117" s="37">
        <f t="shared" si="1"/>
        <v>5.4945054945054944E-2</v>
      </c>
      <c r="BE117" s="25">
        <v>0</v>
      </c>
      <c r="BF117" s="29">
        <v>218101.68</v>
      </c>
      <c r="BG117" s="30">
        <v>2396.7217582417584</v>
      </c>
      <c r="BH117" s="29">
        <v>185269</v>
      </c>
      <c r="BI117" s="30">
        <v>2035.9230769230769</v>
      </c>
      <c r="BJ117" s="29">
        <v>348691</v>
      </c>
      <c r="BK117" s="30">
        <v>3831.7692307692309</v>
      </c>
      <c r="BL117" s="29">
        <v>107192</v>
      </c>
      <c r="BM117" s="30">
        <v>1177.934065934066</v>
      </c>
      <c r="BN117" s="29">
        <v>540584</v>
      </c>
      <c r="BO117" s="30">
        <v>5940.4835164835167</v>
      </c>
      <c r="BP117" s="31">
        <v>1399837.68</v>
      </c>
      <c r="BQ117" s="30">
        <v>15382.831648351648</v>
      </c>
      <c r="BR117" s="25">
        <v>0</v>
      </c>
      <c r="BS117" s="25" t="b">
        <v>0</v>
      </c>
      <c r="BT117" s="25" t="b">
        <v>0</v>
      </c>
      <c r="BU117" s="25" t="b">
        <v>0</v>
      </c>
      <c r="BV117" s="25" t="b">
        <v>0</v>
      </c>
      <c r="BW117" s="25" t="b">
        <v>0</v>
      </c>
      <c r="BX117" s="25" t="b">
        <v>0</v>
      </c>
      <c r="BY117" s="25" t="b">
        <v>0</v>
      </c>
      <c r="BZ117" s="25" t="b">
        <v>0</v>
      </c>
      <c r="CA117" s="25" t="b">
        <v>0</v>
      </c>
      <c r="CB117" s="25" t="b">
        <v>0</v>
      </c>
      <c r="CC117" s="25" t="b">
        <v>0</v>
      </c>
      <c r="CD117" s="25" t="b">
        <v>0</v>
      </c>
      <c r="CE117" s="25" t="s">
        <v>2741</v>
      </c>
      <c r="CF117" s="25" t="s">
        <v>1233</v>
      </c>
      <c r="CG117" s="25" t="s">
        <v>846</v>
      </c>
      <c r="CH117" s="25" t="s">
        <v>849</v>
      </c>
      <c r="CI117" s="25" t="s">
        <v>2742</v>
      </c>
      <c r="CJ117" s="25" t="s">
        <v>850</v>
      </c>
      <c r="CK117" s="25" t="s">
        <v>146</v>
      </c>
      <c r="CL117" s="25">
        <v>0</v>
      </c>
      <c r="CM117" s="25">
        <v>0</v>
      </c>
      <c r="CN117" s="25">
        <v>0</v>
      </c>
      <c r="CO117" s="25">
        <v>0</v>
      </c>
      <c r="CP117" s="25" t="s">
        <v>2743</v>
      </c>
      <c r="CQ117" s="25" t="s">
        <v>2744</v>
      </c>
      <c r="CR117" s="25" t="s">
        <v>851</v>
      </c>
      <c r="CS117" s="25" t="s">
        <v>2745</v>
      </c>
      <c r="CT117" s="25" t="s">
        <v>2746</v>
      </c>
      <c r="CU117" s="25" t="b">
        <v>1</v>
      </c>
      <c r="CV117" s="25" t="b">
        <v>0</v>
      </c>
      <c r="CW117" s="25" t="s">
        <v>131</v>
      </c>
      <c r="CX117" s="25">
        <v>1</v>
      </c>
      <c r="CY117" s="25">
        <v>1</v>
      </c>
      <c r="CZ117" s="25">
        <v>0</v>
      </c>
      <c r="DA117" s="25" t="s">
        <v>116</v>
      </c>
      <c r="DB117" s="25" t="s">
        <v>194</v>
      </c>
      <c r="DC117" s="25">
        <v>0</v>
      </c>
      <c r="DD117" s="25">
        <v>0</v>
      </c>
      <c r="DE117" s="25"/>
    </row>
    <row r="118" spans="1:109" hidden="1" x14ac:dyDescent="0.2">
      <c r="A118" s="24" t="s">
        <v>976</v>
      </c>
      <c r="B118" s="25" t="s">
        <v>1221</v>
      </c>
      <c r="C118" s="25" t="s">
        <v>977</v>
      </c>
      <c r="D118" s="25" t="b">
        <v>0</v>
      </c>
      <c r="E118" s="25" t="s">
        <v>147</v>
      </c>
      <c r="F118" s="25" t="s">
        <v>148</v>
      </c>
      <c r="G118" s="25">
        <v>43205</v>
      </c>
      <c r="H118" s="27" t="s">
        <v>1526</v>
      </c>
      <c r="I118" s="25" t="s">
        <v>979</v>
      </c>
      <c r="J118" s="25">
        <v>0</v>
      </c>
      <c r="K118" s="25">
        <v>0</v>
      </c>
      <c r="L118" s="25">
        <v>0</v>
      </c>
      <c r="M118" s="25">
        <v>8</v>
      </c>
      <c r="N118" s="25">
        <v>0</v>
      </c>
      <c r="O118" s="25">
        <v>0</v>
      </c>
      <c r="P118" s="25">
        <v>0</v>
      </c>
      <c r="Q118" s="25">
        <v>19</v>
      </c>
      <c r="R118" s="25">
        <v>11</v>
      </c>
      <c r="S118" s="25">
        <v>30</v>
      </c>
      <c r="T118" s="25">
        <v>0</v>
      </c>
      <c r="U118" s="25">
        <v>30</v>
      </c>
      <c r="V118" s="25" t="s">
        <v>115</v>
      </c>
      <c r="W118" s="25" t="s">
        <v>116</v>
      </c>
      <c r="X118" s="25">
        <v>0</v>
      </c>
      <c r="Y118" s="25">
        <v>0</v>
      </c>
      <c r="Z118" s="25">
        <v>0</v>
      </c>
      <c r="AA118" s="25">
        <v>0</v>
      </c>
      <c r="AB118" s="25">
        <v>0</v>
      </c>
      <c r="AC118" s="25">
        <v>0</v>
      </c>
      <c r="AD118" s="25">
        <v>0</v>
      </c>
      <c r="AE118" s="25">
        <v>0</v>
      </c>
      <c r="AF118" s="25">
        <v>0</v>
      </c>
      <c r="AG118" s="25">
        <v>0</v>
      </c>
      <c r="AH118" s="25">
        <v>0</v>
      </c>
      <c r="AI118" s="25">
        <v>23</v>
      </c>
      <c r="AJ118" s="25">
        <v>0</v>
      </c>
      <c r="AK118" s="25">
        <v>0</v>
      </c>
      <c r="AL118" s="25">
        <v>0</v>
      </c>
      <c r="AM118" s="25" t="s">
        <v>1094</v>
      </c>
      <c r="AN118" s="25" t="s">
        <v>149</v>
      </c>
      <c r="AO118" s="25">
        <v>31</v>
      </c>
      <c r="AP118" s="25">
        <v>31</v>
      </c>
      <c r="AQ118" s="25" t="s">
        <v>115</v>
      </c>
      <c r="AR118" s="25">
        <v>0</v>
      </c>
      <c r="AS118" s="25">
        <v>0</v>
      </c>
      <c r="AT118" s="25">
        <v>0</v>
      </c>
      <c r="AU118" s="25">
        <v>0</v>
      </c>
      <c r="AV118" s="25">
        <v>1</v>
      </c>
      <c r="AW118" s="25">
        <v>1</v>
      </c>
      <c r="AX118" s="25">
        <v>0</v>
      </c>
      <c r="AY118" s="25">
        <v>0</v>
      </c>
      <c r="AZ118" s="25">
        <v>0</v>
      </c>
      <c r="BA118" s="25">
        <v>0</v>
      </c>
      <c r="BB118" s="25">
        <v>0</v>
      </c>
      <c r="BC118" s="25">
        <v>1</v>
      </c>
      <c r="BD118" s="37">
        <f t="shared" si="1"/>
        <v>3.3333333333333333E-2</v>
      </c>
      <c r="BE118" s="25">
        <v>0</v>
      </c>
      <c r="BF118" s="29">
        <v>57884</v>
      </c>
      <c r="BG118" s="30">
        <v>1929.4666666666667</v>
      </c>
      <c r="BH118" s="29">
        <v>3511</v>
      </c>
      <c r="BI118" s="30">
        <v>117.03333333333333</v>
      </c>
      <c r="BJ118" s="29">
        <v>40988</v>
      </c>
      <c r="BK118" s="30">
        <v>1366.2666666666667</v>
      </c>
      <c r="BL118" s="29">
        <v>76604</v>
      </c>
      <c r="BM118" s="30">
        <v>2553.4666666666667</v>
      </c>
      <c r="BN118" s="29">
        <v>179347</v>
      </c>
      <c r="BO118" s="30">
        <v>5978.2333333333336</v>
      </c>
      <c r="BP118" s="31">
        <v>358334</v>
      </c>
      <c r="BQ118" s="30">
        <v>11944.466666666667</v>
      </c>
      <c r="BR118" s="25">
        <v>0</v>
      </c>
      <c r="BS118" s="25" t="b">
        <v>0</v>
      </c>
      <c r="BT118" s="25" t="b">
        <v>0</v>
      </c>
      <c r="BU118" s="25" t="b">
        <v>0</v>
      </c>
      <c r="BV118" s="25" t="b">
        <v>0</v>
      </c>
      <c r="BW118" s="25" t="b">
        <v>0</v>
      </c>
      <c r="BX118" s="25" t="b">
        <v>0</v>
      </c>
      <c r="BY118" s="25" t="b">
        <v>0</v>
      </c>
      <c r="BZ118" s="25" t="b">
        <v>0</v>
      </c>
      <c r="CA118" s="25" t="b">
        <v>0</v>
      </c>
      <c r="CB118" s="25" t="b">
        <v>0</v>
      </c>
      <c r="CC118" s="25" t="b">
        <v>0</v>
      </c>
      <c r="CD118" s="25" t="b">
        <v>0</v>
      </c>
      <c r="CE118" s="25" t="s">
        <v>125</v>
      </c>
      <c r="CF118" s="25" t="s">
        <v>176</v>
      </c>
      <c r="CG118" s="25" t="s">
        <v>862</v>
      </c>
      <c r="CH118" s="25" t="s">
        <v>126</v>
      </c>
      <c r="CI118" s="25" t="s">
        <v>907</v>
      </c>
      <c r="CJ118" s="25" t="s">
        <v>127</v>
      </c>
      <c r="CK118" s="25" t="s">
        <v>128</v>
      </c>
      <c r="CL118" s="25" t="s">
        <v>862</v>
      </c>
      <c r="CM118" s="25" t="s">
        <v>126</v>
      </c>
      <c r="CN118" s="25" t="s">
        <v>129</v>
      </c>
      <c r="CO118" s="25" t="s">
        <v>127</v>
      </c>
      <c r="CP118" s="25" t="s">
        <v>908</v>
      </c>
      <c r="CQ118" s="25" t="s">
        <v>227</v>
      </c>
      <c r="CR118" s="25" t="s">
        <v>1103</v>
      </c>
      <c r="CS118" s="25" t="s">
        <v>909</v>
      </c>
      <c r="CT118" s="25" t="s">
        <v>1104</v>
      </c>
      <c r="CU118" s="25" t="b">
        <v>1</v>
      </c>
      <c r="CV118" s="25" t="b">
        <v>0</v>
      </c>
      <c r="CW118" s="25" t="s">
        <v>131</v>
      </c>
      <c r="CX118" s="25">
        <v>0</v>
      </c>
      <c r="CY118" s="25">
        <v>1</v>
      </c>
      <c r="CZ118" s="25">
        <v>0</v>
      </c>
      <c r="DA118" s="25" t="s">
        <v>115</v>
      </c>
      <c r="DB118" s="25">
        <v>0</v>
      </c>
      <c r="DC118" s="25" t="s">
        <v>115</v>
      </c>
      <c r="DD118" s="25">
        <v>0</v>
      </c>
      <c r="DE118" s="25"/>
    </row>
    <row r="119" spans="1:109" hidden="1" x14ac:dyDescent="0.2">
      <c r="A119" s="26" t="s">
        <v>885</v>
      </c>
      <c r="B119" s="27" t="s">
        <v>886</v>
      </c>
      <c r="C119" s="27" t="s">
        <v>1760</v>
      </c>
      <c r="D119" s="27" t="b">
        <v>0</v>
      </c>
      <c r="E119" s="27" t="s">
        <v>147</v>
      </c>
      <c r="F119" s="27" t="s">
        <v>148</v>
      </c>
      <c r="G119" s="27">
        <v>45205</v>
      </c>
      <c r="H119" s="27" t="s">
        <v>1526</v>
      </c>
      <c r="I119" s="27" t="s">
        <v>979</v>
      </c>
      <c r="J119" s="27" t="s">
        <v>887</v>
      </c>
      <c r="K119" s="27">
        <v>0</v>
      </c>
      <c r="L119" s="27">
        <v>0</v>
      </c>
      <c r="M119" s="27">
        <v>14</v>
      </c>
      <c r="N119" s="27">
        <v>0</v>
      </c>
      <c r="O119" s="27">
        <v>0</v>
      </c>
      <c r="P119" s="27">
        <v>0</v>
      </c>
      <c r="Q119" s="27">
        <v>41</v>
      </c>
      <c r="R119" s="27">
        <v>6</v>
      </c>
      <c r="S119" s="27">
        <v>47</v>
      </c>
      <c r="T119" s="27">
        <v>0</v>
      </c>
      <c r="U119" s="27">
        <v>47</v>
      </c>
      <c r="V119" s="27" t="s">
        <v>115</v>
      </c>
      <c r="W119" s="27" t="s">
        <v>116</v>
      </c>
      <c r="X119" s="27">
        <v>0</v>
      </c>
      <c r="Y119" s="27">
        <v>0</v>
      </c>
      <c r="Z119" s="27">
        <v>0</v>
      </c>
      <c r="AA119" s="27">
        <v>0</v>
      </c>
      <c r="AB119" s="27">
        <v>0</v>
      </c>
      <c r="AC119" s="27">
        <v>0</v>
      </c>
      <c r="AD119" s="27">
        <v>0</v>
      </c>
      <c r="AE119" s="27">
        <v>0</v>
      </c>
      <c r="AF119" s="27">
        <v>0</v>
      </c>
      <c r="AG119" s="27">
        <v>0</v>
      </c>
      <c r="AH119" s="27">
        <v>0</v>
      </c>
      <c r="AI119" s="27">
        <v>36</v>
      </c>
      <c r="AJ119" s="27">
        <v>0</v>
      </c>
      <c r="AK119" s="27">
        <v>0</v>
      </c>
      <c r="AL119" s="27">
        <v>0</v>
      </c>
      <c r="AM119" s="25" t="s">
        <v>1094</v>
      </c>
      <c r="AN119" s="27" t="s">
        <v>149</v>
      </c>
      <c r="AO119" s="27">
        <v>47</v>
      </c>
      <c r="AP119" s="27">
        <v>47</v>
      </c>
      <c r="AQ119" s="27" t="s">
        <v>115</v>
      </c>
      <c r="AR119" s="27">
        <v>1</v>
      </c>
      <c r="AS119" s="27">
        <v>1</v>
      </c>
      <c r="AT119" s="27">
        <v>1</v>
      </c>
      <c r="AU119" s="27">
        <v>2</v>
      </c>
      <c r="AV119" s="27">
        <v>1</v>
      </c>
      <c r="AW119" s="27">
        <v>1</v>
      </c>
      <c r="AX119" s="27">
        <v>2</v>
      </c>
      <c r="AY119" s="27">
        <v>2</v>
      </c>
      <c r="AZ119" s="27">
        <v>3</v>
      </c>
      <c r="BA119" s="27">
        <v>3</v>
      </c>
      <c r="BB119" s="27">
        <v>1</v>
      </c>
      <c r="BC119" s="27">
        <v>1</v>
      </c>
      <c r="BD119" s="37">
        <f t="shared" si="1"/>
        <v>2.1276595744680851E-2</v>
      </c>
      <c r="BE119" s="27">
        <v>0</v>
      </c>
      <c r="BF119" s="32">
        <v>88795</v>
      </c>
      <c r="BG119" s="30">
        <v>1889.2553191489362</v>
      </c>
      <c r="BH119" s="32">
        <v>12971</v>
      </c>
      <c r="BI119" s="30">
        <v>275.97872340425533</v>
      </c>
      <c r="BJ119" s="32">
        <v>58157</v>
      </c>
      <c r="BK119" s="30">
        <v>1237.3829787234042</v>
      </c>
      <c r="BL119" s="32">
        <v>133721</v>
      </c>
      <c r="BM119" s="30">
        <v>2845.127659574468</v>
      </c>
      <c r="BN119" s="32">
        <v>98183</v>
      </c>
      <c r="BO119" s="30">
        <v>2089</v>
      </c>
      <c r="BP119" s="31">
        <v>391827</v>
      </c>
      <c r="BQ119" s="30">
        <v>8336.7446808510631</v>
      </c>
      <c r="BR119" s="27">
        <v>0</v>
      </c>
      <c r="BS119" s="27" t="b">
        <v>0</v>
      </c>
      <c r="BT119" s="27" t="b">
        <v>0</v>
      </c>
      <c r="BU119" s="27" t="b">
        <v>0</v>
      </c>
      <c r="BV119" s="27" t="b">
        <v>0</v>
      </c>
      <c r="BW119" s="27" t="b">
        <v>0</v>
      </c>
      <c r="BX119" s="27" t="b">
        <v>0</v>
      </c>
      <c r="BY119" s="27" t="b">
        <v>0</v>
      </c>
      <c r="BZ119" s="27" t="b">
        <v>0</v>
      </c>
      <c r="CA119" s="27" t="b">
        <v>0</v>
      </c>
      <c r="CB119" s="27" t="b">
        <v>0</v>
      </c>
      <c r="CC119" s="27" t="b">
        <v>0</v>
      </c>
      <c r="CD119" s="27" t="b">
        <v>0</v>
      </c>
      <c r="CE119" s="27" t="s">
        <v>125</v>
      </c>
      <c r="CF119" s="27" t="s">
        <v>176</v>
      </c>
      <c r="CG119" s="27" t="s">
        <v>862</v>
      </c>
      <c r="CH119" s="27" t="s">
        <v>126</v>
      </c>
      <c r="CI119" s="27" t="s">
        <v>907</v>
      </c>
      <c r="CJ119" s="27" t="s">
        <v>127</v>
      </c>
      <c r="CK119" s="27" t="s">
        <v>128</v>
      </c>
      <c r="CL119" s="27" t="s">
        <v>862</v>
      </c>
      <c r="CM119" s="27" t="s">
        <v>126</v>
      </c>
      <c r="CN119" s="27" t="s">
        <v>129</v>
      </c>
      <c r="CO119" s="27" t="s">
        <v>127</v>
      </c>
      <c r="CP119" s="27" t="s">
        <v>908</v>
      </c>
      <c r="CQ119" s="27" t="s">
        <v>227</v>
      </c>
      <c r="CR119" s="27" t="s">
        <v>1103</v>
      </c>
      <c r="CS119" s="27" t="s">
        <v>909</v>
      </c>
      <c r="CT119" s="27" t="s">
        <v>1104</v>
      </c>
      <c r="CU119" s="25" t="b">
        <v>1</v>
      </c>
      <c r="CV119" s="25" t="b">
        <v>0</v>
      </c>
      <c r="CW119" s="25" t="s">
        <v>131</v>
      </c>
      <c r="CX119" s="27">
        <v>0</v>
      </c>
      <c r="CY119" s="27">
        <v>1</v>
      </c>
      <c r="CZ119" s="27">
        <v>0</v>
      </c>
      <c r="DA119" s="27" t="s">
        <v>115</v>
      </c>
      <c r="DB119" s="27">
        <v>0</v>
      </c>
      <c r="DC119" s="27" t="s">
        <v>116</v>
      </c>
      <c r="DD119" s="27">
        <v>2031</v>
      </c>
      <c r="DE119" s="27"/>
    </row>
    <row r="120" spans="1:109" hidden="1" x14ac:dyDescent="0.2">
      <c r="A120" s="24" t="s">
        <v>516</v>
      </c>
      <c r="B120" s="25" t="s">
        <v>517</v>
      </c>
      <c r="C120" s="25" t="s">
        <v>1761</v>
      </c>
      <c r="D120" s="25" t="b">
        <v>0</v>
      </c>
      <c r="E120" s="25" t="s">
        <v>147</v>
      </c>
      <c r="F120" s="25" t="s">
        <v>148</v>
      </c>
      <c r="G120" s="25">
        <v>43228</v>
      </c>
      <c r="H120" s="27" t="s">
        <v>1449</v>
      </c>
      <c r="I120" s="25" t="s">
        <v>1762</v>
      </c>
      <c r="J120" s="25" t="s">
        <v>518</v>
      </c>
      <c r="K120" s="25">
        <v>0</v>
      </c>
      <c r="L120" s="25">
        <v>0</v>
      </c>
      <c r="M120" s="25">
        <v>87</v>
      </c>
      <c r="N120" s="25">
        <v>0</v>
      </c>
      <c r="O120" s="25">
        <v>60</v>
      </c>
      <c r="P120" s="25">
        <v>40</v>
      </c>
      <c r="Q120" s="25">
        <v>0</v>
      </c>
      <c r="R120" s="25">
        <v>0</v>
      </c>
      <c r="S120" s="25">
        <v>95</v>
      </c>
      <c r="T120" s="25">
        <v>5</v>
      </c>
      <c r="U120" s="25">
        <v>100</v>
      </c>
      <c r="V120" s="25" t="s">
        <v>116</v>
      </c>
      <c r="W120" s="25" t="s">
        <v>115</v>
      </c>
      <c r="X120" s="25">
        <v>7.0000000000000007E-2</v>
      </c>
      <c r="Y120" s="25">
        <v>7</v>
      </c>
      <c r="Z120" s="25">
        <v>7</v>
      </c>
      <c r="AA120" s="25">
        <v>0</v>
      </c>
      <c r="AB120" s="25">
        <v>0</v>
      </c>
      <c r="AC120" s="25">
        <v>0</v>
      </c>
      <c r="AD120" s="25">
        <v>0</v>
      </c>
      <c r="AE120" s="25">
        <v>0</v>
      </c>
      <c r="AF120" s="25">
        <v>0</v>
      </c>
      <c r="AG120" s="25">
        <v>0.1</v>
      </c>
      <c r="AH120" s="25">
        <v>10</v>
      </c>
      <c r="AI120" s="25">
        <v>10</v>
      </c>
      <c r="AJ120" s="25">
        <v>0</v>
      </c>
      <c r="AK120" s="25">
        <v>0</v>
      </c>
      <c r="AL120" s="25">
        <v>0</v>
      </c>
      <c r="AM120" s="25" t="s">
        <v>1093</v>
      </c>
      <c r="AN120" s="25" t="s">
        <v>133</v>
      </c>
      <c r="AO120" s="25">
        <v>10</v>
      </c>
      <c r="AP120" s="25">
        <v>10</v>
      </c>
      <c r="AQ120" s="25" t="s">
        <v>115</v>
      </c>
      <c r="AR120" s="25">
        <v>6</v>
      </c>
      <c r="AS120" s="25">
        <v>5</v>
      </c>
      <c r="AT120" s="25">
        <v>2</v>
      </c>
      <c r="AU120" s="25">
        <v>1</v>
      </c>
      <c r="AV120" s="25">
        <v>2</v>
      </c>
      <c r="AW120" s="25">
        <v>4</v>
      </c>
      <c r="AX120" s="25">
        <v>2</v>
      </c>
      <c r="AY120" s="25">
        <v>1</v>
      </c>
      <c r="AZ120" s="25">
        <v>2</v>
      </c>
      <c r="BA120" s="25">
        <v>2</v>
      </c>
      <c r="BB120" s="25">
        <v>3</v>
      </c>
      <c r="BC120" s="25">
        <v>1</v>
      </c>
      <c r="BD120" s="37">
        <f t="shared" si="1"/>
        <v>0.01</v>
      </c>
      <c r="BE120" s="25">
        <v>0</v>
      </c>
      <c r="BF120" s="29">
        <v>220216</v>
      </c>
      <c r="BG120" s="30">
        <v>2202.16</v>
      </c>
      <c r="BH120" s="29">
        <v>45712</v>
      </c>
      <c r="BI120" s="30">
        <v>457.12</v>
      </c>
      <c r="BJ120" s="29">
        <v>152159</v>
      </c>
      <c r="BK120" s="30">
        <v>1521.59</v>
      </c>
      <c r="BL120" s="29">
        <v>177305</v>
      </c>
      <c r="BM120" s="30">
        <v>1773.05</v>
      </c>
      <c r="BN120" s="29">
        <v>44056</v>
      </c>
      <c r="BO120" s="30">
        <v>440.56</v>
      </c>
      <c r="BP120" s="31">
        <v>639448</v>
      </c>
      <c r="BQ120" s="30">
        <v>6394.48</v>
      </c>
      <c r="BR120" s="25">
        <v>0</v>
      </c>
      <c r="BS120" s="25" t="b">
        <v>0</v>
      </c>
      <c r="BT120" s="25" t="b">
        <v>0</v>
      </c>
      <c r="BU120" s="25" t="b">
        <v>0</v>
      </c>
      <c r="BV120" s="25" t="b">
        <v>0</v>
      </c>
      <c r="BW120" s="25" t="b">
        <v>0</v>
      </c>
      <c r="BX120" s="25" t="b">
        <v>0</v>
      </c>
      <c r="BY120" s="25" t="b">
        <v>0</v>
      </c>
      <c r="BZ120" s="25" t="b">
        <v>0</v>
      </c>
      <c r="CA120" s="25" t="b">
        <v>0</v>
      </c>
      <c r="CB120" s="25" t="b">
        <v>0</v>
      </c>
      <c r="CC120" s="25" t="b">
        <v>0</v>
      </c>
      <c r="CD120" s="25" t="b">
        <v>0</v>
      </c>
      <c r="CE120" s="25" t="s">
        <v>2530</v>
      </c>
      <c r="CF120" s="25" t="s">
        <v>2531</v>
      </c>
      <c r="CG120" s="25" t="s">
        <v>2494</v>
      </c>
      <c r="CH120" s="25" t="s">
        <v>2495</v>
      </c>
      <c r="CI120" s="25" t="s">
        <v>2496</v>
      </c>
      <c r="CJ120" s="25" t="s">
        <v>2497</v>
      </c>
      <c r="CK120" s="25" t="s">
        <v>2498</v>
      </c>
      <c r="CL120" s="25" t="s">
        <v>2494</v>
      </c>
      <c r="CM120" s="25" t="s">
        <v>2495</v>
      </c>
      <c r="CN120" s="25" t="s">
        <v>165</v>
      </c>
      <c r="CO120" s="25" t="s">
        <v>2499</v>
      </c>
      <c r="CP120" s="25" t="s">
        <v>2500</v>
      </c>
      <c r="CQ120" s="25" t="s">
        <v>917</v>
      </c>
      <c r="CR120" s="25" t="s">
        <v>164</v>
      </c>
      <c r="CS120" s="25" t="s">
        <v>2501</v>
      </c>
      <c r="CT120" s="25" t="s">
        <v>2502</v>
      </c>
      <c r="CU120" s="25" t="b">
        <v>1</v>
      </c>
      <c r="CV120" s="25" t="b">
        <v>0</v>
      </c>
      <c r="CW120" s="25" t="s">
        <v>131</v>
      </c>
      <c r="CX120" s="25">
        <v>2</v>
      </c>
      <c r="CY120" s="25">
        <v>1</v>
      </c>
      <c r="CZ120" s="25">
        <v>0</v>
      </c>
      <c r="DA120" s="25" t="s">
        <v>115</v>
      </c>
      <c r="DB120" s="25">
        <v>0</v>
      </c>
      <c r="DC120" s="25">
        <v>0</v>
      </c>
      <c r="DD120" s="25">
        <v>0</v>
      </c>
      <c r="DE120" s="25"/>
    </row>
    <row r="121" spans="1:109" hidden="1" x14ac:dyDescent="0.2">
      <c r="A121" s="24" t="s">
        <v>1222</v>
      </c>
      <c r="B121" s="25" t="s">
        <v>649</v>
      </c>
      <c r="C121" s="25" t="s">
        <v>650</v>
      </c>
      <c r="D121" s="25" t="b">
        <v>0</v>
      </c>
      <c r="E121" s="25" t="s">
        <v>147</v>
      </c>
      <c r="F121" s="25" t="s">
        <v>148</v>
      </c>
      <c r="G121" s="25">
        <v>43228</v>
      </c>
      <c r="H121" s="27" t="s">
        <v>1449</v>
      </c>
      <c r="I121" s="25" t="s">
        <v>651</v>
      </c>
      <c r="J121" s="25" t="s">
        <v>1763</v>
      </c>
      <c r="K121" s="25">
        <v>0</v>
      </c>
      <c r="L121" s="25">
        <v>66</v>
      </c>
      <c r="M121" s="25">
        <v>0</v>
      </c>
      <c r="N121" s="25">
        <v>0</v>
      </c>
      <c r="O121" s="25">
        <v>0</v>
      </c>
      <c r="P121" s="25">
        <v>40</v>
      </c>
      <c r="Q121" s="25">
        <v>26</v>
      </c>
      <c r="R121" s="25">
        <v>0</v>
      </c>
      <c r="S121" s="25">
        <v>65</v>
      </c>
      <c r="T121" s="25">
        <v>1</v>
      </c>
      <c r="U121" s="25">
        <v>66</v>
      </c>
      <c r="V121" s="25" t="s">
        <v>115</v>
      </c>
      <c r="W121" s="25" t="s">
        <v>116</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t="s">
        <v>1094</v>
      </c>
      <c r="AN121" s="25" t="s">
        <v>133</v>
      </c>
      <c r="AO121" s="25">
        <v>9</v>
      </c>
      <c r="AP121" s="25">
        <v>66</v>
      </c>
      <c r="AQ121" s="25" t="s">
        <v>115</v>
      </c>
      <c r="AR121" s="25">
        <v>4</v>
      </c>
      <c r="AS121" s="25">
        <v>1</v>
      </c>
      <c r="AT121" s="25">
        <v>0</v>
      </c>
      <c r="AU121" s="25">
        <v>0</v>
      </c>
      <c r="AV121" s="25">
        <v>3</v>
      </c>
      <c r="AW121" s="25">
        <v>3</v>
      </c>
      <c r="AX121" s="25">
        <v>2</v>
      </c>
      <c r="AY121" s="25">
        <v>2</v>
      </c>
      <c r="AZ121" s="25">
        <v>2</v>
      </c>
      <c r="BA121" s="25">
        <v>3</v>
      </c>
      <c r="BB121" s="25">
        <v>1</v>
      </c>
      <c r="BC121" s="25">
        <v>3</v>
      </c>
      <c r="BD121" s="37">
        <f t="shared" si="1"/>
        <v>4.5454545454545456E-2</v>
      </c>
      <c r="BE121" s="25">
        <v>0</v>
      </c>
      <c r="BF121" s="29">
        <v>181656.85</v>
      </c>
      <c r="BG121" s="30">
        <v>2752.3765151515154</v>
      </c>
      <c r="BH121" s="29">
        <v>27889.56</v>
      </c>
      <c r="BI121" s="30">
        <v>422.5690909090909</v>
      </c>
      <c r="BJ121" s="29">
        <v>203862.73</v>
      </c>
      <c r="BK121" s="30">
        <v>3088.8292424242427</v>
      </c>
      <c r="BL121" s="29">
        <v>90511.48</v>
      </c>
      <c r="BM121" s="30">
        <v>1371.3860606060605</v>
      </c>
      <c r="BN121" s="29">
        <v>28339.8</v>
      </c>
      <c r="BO121" s="30">
        <v>429.39090909090908</v>
      </c>
      <c r="BP121" s="31">
        <v>532260.42000000004</v>
      </c>
      <c r="BQ121" s="30">
        <v>8064.5518181818188</v>
      </c>
      <c r="BR121" s="25">
        <v>0</v>
      </c>
      <c r="BS121" s="25" t="b">
        <v>0</v>
      </c>
      <c r="BT121" s="25" t="b">
        <v>0</v>
      </c>
      <c r="BU121" s="25" t="b">
        <v>0</v>
      </c>
      <c r="BV121" s="25" t="b">
        <v>0</v>
      </c>
      <c r="BW121" s="25" t="b">
        <v>0</v>
      </c>
      <c r="BX121" s="25" t="b">
        <v>0</v>
      </c>
      <c r="BY121" s="25" t="b">
        <v>0</v>
      </c>
      <c r="BZ121" s="25" t="b">
        <v>0</v>
      </c>
      <c r="CA121" s="25" t="b">
        <v>0</v>
      </c>
      <c r="CB121" s="25" t="b">
        <v>0</v>
      </c>
      <c r="CC121" s="25" t="b">
        <v>0</v>
      </c>
      <c r="CD121" s="25" t="b">
        <v>0</v>
      </c>
      <c r="CE121" s="25" t="s">
        <v>652</v>
      </c>
      <c r="CF121" s="25">
        <v>0</v>
      </c>
      <c r="CG121" s="25" t="s">
        <v>653</v>
      </c>
      <c r="CH121" s="25" t="s">
        <v>654</v>
      </c>
      <c r="CI121" s="25" t="s">
        <v>194</v>
      </c>
      <c r="CJ121" s="25" t="s">
        <v>655</v>
      </c>
      <c r="CK121" s="25" t="s">
        <v>656</v>
      </c>
      <c r="CL121" s="25" t="s">
        <v>653</v>
      </c>
      <c r="CM121" s="25" t="s">
        <v>654</v>
      </c>
      <c r="CN121" s="25" t="s">
        <v>657</v>
      </c>
      <c r="CO121" s="25" t="s">
        <v>658</v>
      </c>
      <c r="CP121" s="25" t="s">
        <v>659</v>
      </c>
      <c r="CQ121" s="25" t="s">
        <v>660</v>
      </c>
      <c r="CR121" s="25" t="s">
        <v>656</v>
      </c>
      <c r="CS121" s="25" t="s">
        <v>906</v>
      </c>
      <c r="CT121" s="25" t="s">
        <v>661</v>
      </c>
      <c r="CU121" s="25" t="b">
        <v>0</v>
      </c>
      <c r="CV121" s="25" t="b">
        <v>1</v>
      </c>
      <c r="CW121" s="25" t="s">
        <v>123</v>
      </c>
      <c r="CX121" s="25">
        <v>1</v>
      </c>
      <c r="CY121" s="25">
        <v>0</v>
      </c>
      <c r="CZ121" s="25">
        <v>0</v>
      </c>
      <c r="DA121" s="25">
        <v>0</v>
      </c>
      <c r="DB121" s="25">
        <v>0</v>
      </c>
      <c r="DC121" s="25">
        <v>0</v>
      </c>
      <c r="DD121" s="25">
        <v>0</v>
      </c>
      <c r="DE121" s="25"/>
    </row>
    <row r="122" spans="1:109" hidden="1" x14ac:dyDescent="0.2">
      <c r="A122" s="24">
        <v>120054</v>
      </c>
      <c r="B122" s="25" t="s">
        <v>1764</v>
      </c>
      <c r="C122" s="25" t="s">
        <v>1223</v>
      </c>
      <c r="D122" s="25" t="b">
        <v>0</v>
      </c>
      <c r="E122" s="25" t="s">
        <v>147</v>
      </c>
      <c r="F122" s="25" t="s">
        <v>148</v>
      </c>
      <c r="G122" s="25">
        <v>43230</v>
      </c>
      <c r="H122" s="27" t="s">
        <v>1463</v>
      </c>
      <c r="I122" s="25" t="s">
        <v>1765</v>
      </c>
      <c r="J122" s="25" t="s">
        <v>1766</v>
      </c>
      <c r="K122" s="25">
        <v>0</v>
      </c>
      <c r="L122" s="25">
        <v>0</v>
      </c>
      <c r="M122" s="25">
        <v>4</v>
      </c>
      <c r="N122" s="25">
        <v>0</v>
      </c>
      <c r="O122" s="25">
        <v>20</v>
      </c>
      <c r="P122" s="25">
        <v>40</v>
      </c>
      <c r="Q122" s="25">
        <v>0</v>
      </c>
      <c r="R122" s="25">
        <v>0</v>
      </c>
      <c r="S122" s="25">
        <v>60</v>
      </c>
      <c r="T122" s="25">
        <v>0</v>
      </c>
      <c r="U122" s="25">
        <v>60</v>
      </c>
      <c r="V122" s="25" t="s">
        <v>116</v>
      </c>
      <c r="W122" s="25" t="s">
        <v>115</v>
      </c>
      <c r="X122" s="25">
        <v>0</v>
      </c>
      <c r="Y122" s="25">
        <v>0</v>
      </c>
      <c r="Z122" s="25">
        <v>0</v>
      </c>
      <c r="AA122" s="25">
        <v>0</v>
      </c>
      <c r="AB122" s="25">
        <v>0</v>
      </c>
      <c r="AC122" s="25">
        <v>0</v>
      </c>
      <c r="AD122" s="25">
        <v>0</v>
      </c>
      <c r="AE122" s="25">
        <v>0</v>
      </c>
      <c r="AF122" s="25">
        <v>0</v>
      </c>
      <c r="AG122" s="25">
        <v>0.2</v>
      </c>
      <c r="AH122" s="25">
        <v>12</v>
      </c>
      <c r="AI122" s="25">
        <v>12</v>
      </c>
      <c r="AJ122" s="25">
        <v>0</v>
      </c>
      <c r="AK122" s="25">
        <v>0</v>
      </c>
      <c r="AL122" s="25">
        <v>0</v>
      </c>
      <c r="AM122" s="25" t="s">
        <v>1093</v>
      </c>
      <c r="AN122" s="25" t="s">
        <v>117</v>
      </c>
      <c r="AO122" s="25">
        <v>1</v>
      </c>
      <c r="AP122" s="25">
        <v>60</v>
      </c>
      <c r="AQ122" s="25" t="s">
        <v>116</v>
      </c>
      <c r="AR122" s="25">
        <v>1</v>
      </c>
      <c r="AS122" s="25">
        <v>0</v>
      </c>
      <c r="AT122" s="25">
        <v>0</v>
      </c>
      <c r="AU122" s="25">
        <v>1</v>
      </c>
      <c r="AV122" s="25">
        <v>0</v>
      </c>
      <c r="AW122" s="25">
        <v>0</v>
      </c>
      <c r="AX122" s="25">
        <v>0</v>
      </c>
      <c r="AY122" s="25">
        <v>0</v>
      </c>
      <c r="AZ122" s="25">
        <v>0</v>
      </c>
      <c r="BA122" s="25">
        <v>0</v>
      </c>
      <c r="BB122" s="25">
        <v>0</v>
      </c>
      <c r="BC122" s="25">
        <v>0</v>
      </c>
      <c r="BD122" s="37">
        <f t="shared" si="1"/>
        <v>0</v>
      </c>
      <c r="BE122" s="25">
        <v>0</v>
      </c>
      <c r="BF122" s="29">
        <v>128615</v>
      </c>
      <c r="BG122" s="30">
        <v>2143.5833333333335</v>
      </c>
      <c r="BH122" s="29">
        <v>39101</v>
      </c>
      <c r="BI122" s="30">
        <v>651.68333333333328</v>
      </c>
      <c r="BJ122" s="29">
        <v>152061</v>
      </c>
      <c r="BK122" s="30">
        <v>2534.35</v>
      </c>
      <c r="BL122" s="29">
        <v>115258</v>
      </c>
      <c r="BM122" s="30">
        <v>1920.9666666666667</v>
      </c>
      <c r="BN122" s="29">
        <v>19668</v>
      </c>
      <c r="BO122" s="30">
        <v>327.8</v>
      </c>
      <c r="BP122" s="31">
        <v>454703</v>
      </c>
      <c r="BQ122" s="30">
        <v>7578.3833333333332</v>
      </c>
      <c r="BR122" s="25">
        <v>0</v>
      </c>
      <c r="BS122" s="25" t="b">
        <v>0</v>
      </c>
      <c r="BT122" s="25" t="b">
        <v>0</v>
      </c>
      <c r="BU122" s="25" t="b">
        <v>0</v>
      </c>
      <c r="BV122" s="25" t="b">
        <v>0</v>
      </c>
      <c r="BW122" s="25" t="b">
        <v>0</v>
      </c>
      <c r="BX122" s="25" t="b">
        <v>0</v>
      </c>
      <c r="BY122" s="25" t="b">
        <v>0</v>
      </c>
      <c r="BZ122" s="25" t="b">
        <v>0</v>
      </c>
      <c r="CA122" s="25" t="b">
        <v>0</v>
      </c>
      <c r="CB122" s="25" t="b">
        <v>0</v>
      </c>
      <c r="CC122" s="25" t="b">
        <v>0</v>
      </c>
      <c r="CD122" s="25" t="b">
        <v>0</v>
      </c>
      <c r="CE122" s="25" t="s">
        <v>1224</v>
      </c>
      <c r="CF122" s="25" t="s">
        <v>2747</v>
      </c>
      <c r="CG122" s="25" t="s">
        <v>2748</v>
      </c>
      <c r="CH122" s="25" t="s">
        <v>544</v>
      </c>
      <c r="CI122" s="25" t="s">
        <v>2749</v>
      </c>
      <c r="CJ122" s="25" t="s">
        <v>2750</v>
      </c>
      <c r="CK122" s="25" t="s">
        <v>1098</v>
      </c>
      <c r="CL122" s="25" t="s">
        <v>2466</v>
      </c>
      <c r="CM122" s="25" t="s">
        <v>918</v>
      </c>
      <c r="CN122" s="25" t="s">
        <v>2469</v>
      </c>
      <c r="CO122" s="25" t="s">
        <v>1097</v>
      </c>
      <c r="CP122" s="25" t="s">
        <v>2470</v>
      </c>
      <c r="CQ122" s="25" t="s">
        <v>190</v>
      </c>
      <c r="CR122" s="25" t="s">
        <v>2471</v>
      </c>
      <c r="CS122" s="25" t="s">
        <v>2472</v>
      </c>
      <c r="CT122" s="25" t="s">
        <v>2473</v>
      </c>
      <c r="CU122" s="25" t="b">
        <v>1</v>
      </c>
      <c r="CV122" s="25" t="b">
        <v>0</v>
      </c>
      <c r="CW122" s="25" t="s">
        <v>131</v>
      </c>
      <c r="CX122" s="25">
        <v>1</v>
      </c>
      <c r="CY122" s="25">
        <v>2</v>
      </c>
      <c r="CZ122" s="25">
        <v>0</v>
      </c>
      <c r="DA122" s="25" t="s">
        <v>115</v>
      </c>
      <c r="DB122" s="25">
        <v>0</v>
      </c>
      <c r="DC122" s="25" t="s">
        <v>115</v>
      </c>
      <c r="DD122" s="25">
        <v>0</v>
      </c>
      <c r="DE122" s="25"/>
    </row>
    <row r="123" spans="1:109" hidden="1" x14ac:dyDescent="0.2">
      <c r="A123" s="24" t="s">
        <v>1767</v>
      </c>
      <c r="B123" s="25" t="s">
        <v>1768</v>
      </c>
      <c r="C123" s="25" t="s">
        <v>1769</v>
      </c>
      <c r="D123" s="25" t="b">
        <v>0</v>
      </c>
      <c r="E123" s="25" t="s">
        <v>147</v>
      </c>
      <c r="F123" s="25" t="s">
        <v>148</v>
      </c>
      <c r="G123" s="25">
        <v>43229</v>
      </c>
      <c r="H123" s="27" t="s">
        <v>1526</v>
      </c>
      <c r="I123" s="25" t="s">
        <v>1770</v>
      </c>
      <c r="J123" s="25" t="s">
        <v>1771</v>
      </c>
      <c r="K123" s="25">
        <v>0</v>
      </c>
      <c r="L123" s="25">
        <v>0</v>
      </c>
      <c r="M123" s="25">
        <v>0</v>
      </c>
      <c r="N123" s="25">
        <v>0</v>
      </c>
      <c r="O123" s="25">
        <v>82</v>
      </c>
      <c r="P123" s="25">
        <v>12</v>
      </c>
      <c r="Q123" s="25">
        <v>0</v>
      </c>
      <c r="R123" s="25">
        <v>0</v>
      </c>
      <c r="S123" s="25">
        <v>94</v>
      </c>
      <c r="T123" s="25">
        <v>0</v>
      </c>
      <c r="U123" s="25">
        <v>94</v>
      </c>
      <c r="V123" s="25" t="s">
        <v>116</v>
      </c>
      <c r="W123" s="25" t="s">
        <v>115</v>
      </c>
      <c r="X123" s="25">
        <v>7.0000000000000007E-2</v>
      </c>
      <c r="Y123" s="25">
        <v>7</v>
      </c>
      <c r="Z123" s="25">
        <v>7</v>
      </c>
      <c r="AA123" s="25">
        <v>0</v>
      </c>
      <c r="AB123" s="25">
        <v>0</v>
      </c>
      <c r="AC123" s="25">
        <v>0</v>
      </c>
      <c r="AD123" s="25">
        <v>0</v>
      </c>
      <c r="AE123" s="25">
        <v>0</v>
      </c>
      <c r="AF123" s="25">
        <v>0</v>
      </c>
      <c r="AG123" s="25">
        <v>0</v>
      </c>
      <c r="AH123" s="25">
        <v>0</v>
      </c>
      <c r="AI123" s="25">
        <v>0</v>
      </c>
      <c r="AJ123" s="25">
        <v>0</v>
      </c>
      <c r="AK123" s="25">
        <v>0</v>
      </c>
      <c r="AL123" s="25">
        <v>0</v>
      </c>
      <c r="AM123" s="25" t="s">
        <v>1093</v>
      </c>
      <c r="AN123" s="25" t="s">
        <v>117</v>
      </c>
      <c r="AO123" s="25">
        <v>1</v>
      </c>
      <c r="AP123" s="25">
        <v>94</v>
      </c>
      <c r="AQ123" s="25" t="s">
        <v>116</v>
      </c>
      <c r="AR123" s="25">
        <v>1</v>
      </c>
      <c r="AS123" s="25">
        <v>2</v>
      </c>
      <c r="AT123" s="25">
        <v>3</v>
      </c>
      <c r="AU123" s="25">
        <v>3</v>
      </c>
      <c r="AV123" s="25">
        <v>3</v>
      </c>
      <c r="AW123" s="25">
        <v>5</v>
      </c>
      <c r="AX123" s="25">
        <v>6</v>
      </c>
      <c r="AY123" s="25">
        <v>4</v>
      </c>
      <c r="AZ123" s="25">
        <v>4</v>
      </c>
      <c r="BA123" s="25">
        <v>3</v>
      </c>
      <c r="BB123" s="25">
        <v>3</v>
      </c>
      <c r="BC123" s="25">
        <v>4</v>
      </c>
      <c r="BD123" s="37">
        <f t="shared" si="1"/>
        <v>4.2553191489361701E-2</v>
      </c>
      <c r="BE123" s="25">
        <v>0</v>
      </c>
      <c r="BF123" s="29">
        <v>164906</v>
      </c>
      <c r="BG123" s="30">
        <v>1754.3191489361702</v>
      </c>
      <c r="BH123" s="29">
        <v>104988</v>
      </c>
      <c r="BI123" s="30">
        <v>1116.8936170212767</v>
      </c>
      <c r="BJ123" s="29">
        <v>100467</v>
      </c>
      <c r="BK123" s="30">
        <v>1068.7978723404256</v>
      </c>
      <c r="BL123" s="29">
        <v>109847</v>
      </c>
      <c r="BM123" s="30">
        <v>1168.5851063829787</v>
      </c>
      <c r="BN123" s="29">
        <v>21542</v>
      </c>
      <c r="BO123" s="30">
        <v>229.17021276595744</v>
      </c>
      <c r="BP123" s="31">
        <v>501750</v>
      </c>
      <c r="BQ123" s="30">
        <v>5337.7659574468089</v>
      </c>
      <c r="BR123" s="25">
        <v>0</v>
      </c>
      <c r="BS123" s="25" t="b">
        <v>0</v>
      </c>
      <c r="BT123" s="25" t="b">
        <v>0</v>
      </c>
      <c r="BU123" s="25" t="b">
        <v>0</v>
      </c>
      <c r="BV123" s="25" t="b">
        <v>0</v>
      </c>
      <c r="BW123" s="25" t="b">
        <v>0</v>
      </c>
      <c r="BX123" s="25" t="b">
        <v>0</v>
      </c>
      <c r="BY123" s="25" t="b">
        <v>0</v>
      </c>
      <c r="BZ123" s="25" t="b">
        <v>0</v>
      </c>
      <c r="CA123" s="25" t="b">
        <v>0</v>
      </c>
      <c r="CB123" s="25" t="b">
        <v>0</v>
      </c>
      <c r="CC123" s="25" t="b">
        <v>0</v>
      </c>
      <c r="CD123" s="25" t="b">
        <v>0</v>
      </c>
      <c r="CE123" s="25" t="s">
        <v>2530</v>
      </c>
      <c r="CF123" s="25" t="s">
        <v>2531</v>
      </c>
      <c r="CG123" s="25" t="s">
        <v>2494</v>
      </c>
      <c r="CH123" s="25" t="s">
        <v>2495</v>
      </c>
      <c r="CI123" s="25" t="s">
        <v>2496</v>
      </c>
      <c r="CJ123" s="25" t="s">
        <v>2497</v>
      </c>
      <c r="CK123" s="25" t="s">
        <v>2498</v>
      </c>
      <c r="CL123" s="25" t="s">
        <v>2751</v>
      </c>
      <c r="CM123" s="25" t="s">
        <v>2495</v>
      </c>
      <c r="CN123" s="25" t="s">
        <v>165</v>
      </c>
      <c r="CO123" s="25" t="s">
        <v>2499</v>
      </c>
      <c r="CP123" s="25" t="s">
        <v>2500</v>
      </c>
      <c r="CQ123" s="25" t="s">
        <v>917</v>
      </c>
      <c r="CR123" s="25" t="s">
        <v>164</v>
      </c>
      <c r="CS123" s="25" t="s">
        <v>2501</v>
      </c>
      <c r="CT123" s="25" t="s">
        <v>2502</v>
      </c>
      <c r="CU123" s="25" t="b">
        <v>1</v>
      </c>
      <c r="CV123" s="25" t="b">
        <v>0</v>
      </c>
      <c r="CW123" s="25" t="s">
        <v>131</v>
      </c>
      <c r="CX123" s="25">
        <v>2</v>
      </c>
      <c r="CY123" s="25">
        <v>0</v>
      </c>
      <c r="CZ123" s="25">
        <v>0</v>
      </c>
      <c r="DA123" s="25" t="s">
        <v>115</v>
      </c>
      <c r="DB123" s="25">
        <v>0</v>
      </c>
      <c r="DC123" s="25">
        <v>0</v>
      </c>
      <c r="DD123" s="25">
        <v>0</v>
      </c>
      <c r="DE123" s="25"/>
    </row>
    <row r="124" spans="1:109" hidden="1" x14ac:dyDescent="0.2">
      <c r="A124" s="24" t="s">
        <v>776</v>
      </c>
      <c r="B124" s="25" t="s">
        <v>777</v>
      </c>
      <c r="C124" s="25" t="s">
        <v>1772</v>
      </c>
      <c r="D124" s="25" t="b">
        <v>0</v>
      </c>
      <c r="E124" s="25" t="s">
        <v>147</v>
      </c>
      <c r="F124" s="25" t="s">
        <v>148</v>
      </c>
      <c r="G124" s="25">
        <v>43203</v>
      </c>
      <c r="H124" s="27" t="s">
        <v>1526</v>
      </c>
      <c r="I124" s="25" t="s">
        <v>1773</v>
      </c>
      <c r="J124" s="25" t="s">
        <v>778</v>
      </c>
      <c r="K124" s="25">
        <v>0</v>
      </c>
      <c r="L124" s="25">
        <v>104</v>
      </c>
      <c r="M124" s="25">
        <v>0</v>
      </c>
      <c r="N124" s="25">
        <v>0</v>
      </c>
      <c r="O124" s="25">
        <v>104</v>
      </c>
      <c r="P124" s="25">
        <v>0</v>
      </c>
      <c r="Q124" s="25">
        <v>0</v>
      </c>
      <c r="R124" s="25">
        <v>0</v>
      </c>
      <c r="S124" s="25">
        <v>104</v>
      </c>
      <c r="T124" s="25">
        <v>0</v>
      </c>
      <c r="U124" s="25">
        <v>104</v>
      </c>
      <c r="V124" s="25" t="s">
        <v>116</v>
      </c>
      <c r="W124" s="25" t="s">
        <v>115</v>
      </c>
      <c r="X124" s="25">
        <v>0</v>
      </c>
      <c r="Y124" s="25">
        <v>0</v>
      </c>
      <c r="Z124" s="25">
        <v>0</v>
      </c>
      <c r="AA124" s="25">
        <v>0</v>
      </c>
      <c r="AB124" s="25">
        <v>0</v>
      </c>
      <c r="AC124" s="25">
        <v>0</v>
      </c>
      <c r="AD124" s="25">
        <v>0</v>
      </c>
      <c r="AE124" s="25">
        <v>0</v>
      </c>
      <c r="AF124" s="25">
        <v>0</v>
      </c>
      <c r="AG124" s="25">
        <v>0.1</v>
      </c>
      <c r="AH124" s="25">
        <v>11</v>
      </c>
      <c r="AI124" s="25">
        <v>11</v>
      </c>
      <c r="AJ124" s="25">
        <v>0</v>
      </c>
      <c r="AK124" s="25">
        <v>0</v>
      </c>
      <c r="AL124" s="25">
        <v>0</v>
      </c>
      <c r="AM124" s="25" t="s">
        <v>1093</v>
      </c>
      <c r="AN124" s="25" t="s">
        <v>144</v>
      </c>
      <c r="AO124" s="25">
        <v>1</v>
      </c>
      <c r="AP124" s="25">
        <v>104</v>
      </c>
      <c r="AQ124" s="25" t="s">
        <v>116</v>
      </c>
      <c r="AR124" s="25">
        <v>10</v>
      </c>
      <c r="AS124" s="25">
        <v>4</v>
      </c>
      <c r="AT124" s="25">
        <v>2</v>
      </c>
      <c r="AU124" s="25">
        <v>2</v>
      </c>
      <c r="AV124" s="25">
        <v>1</v>
      </c>
      <c r="AW124" s="25">
        <v>3</v>
      </c>
      <c r="AX124" s="25">
        <v>8</v>
      </c>
      <c r="AY124" s="25">
        <v>10</v>
      </c>
      <c r="AZ124" s="25">
        <v>7</v>
      </c>
      <c r="BA124" s="25">
        <v>4</v>
      </c>
      <c r="BB124" s="25">
        <v>6</v>
      </c>
      <c r="BC124" s="25">
        <v>6</v>
      </c>
      <c r="BD124" s="37">
        <f t="shared" si="1"/>
        <v>5.7692307692307696E-2</v>
      </c>
      <c r="BE124" s="25">
        <v>0</v>
      </c>
      <c r="BF124" s="29">
        <v>267480</v>
      </c>
      <c r="BG124" s="30">
        <v>2571.9230769230771</v>
      </c>
      <c r="BH124" s="29">
        <v>148073</v>
      </c>
      <c r="BI124" s="30">
        <v>1423.7788461538462</v>
      </c>
      <c r="BJ124" s="29">
        <v>247324</v>
      </c>
      <c r="BK124" s="30">
        <v>2378.1153846153848</v>
      </c>
      <c r="BL124" s="29">
        <v>73680</v>
      </c>
      <c r="BM124" s="30">
        <v>708.46153846153845</v>
      </c>
      <c r="BN124" s="29">
        <v>38372</v>
      </c>
      <c r="BO124" s="30">
        <v>368.96153846153845</v>
      </c>
      <c r="BP124" s="31">
        <v>774929</v>
      </c>
      <c r="BQ124" s="30">
        <v>7451.2403846153848</v>
      </c>
      <c r="BR124" s="25">
        <v>0</v>
      </c>
      <c r="BS124" s="25" t="b">
        <v>0</v>
      </c>
      <c r="BT124" s="25" t="b">
        <v>0</v>
      </c>
      <c r="BU124" s="25" t="b">
        <v>0</v>
      </c>
      <c r="BV124" s="25" t="b">
        <v>0</v>
      </c>
      <c r="BW124" s="25" t="b">
        <v>0</v>
      </c>
      <c r="BX124" s="25" t="b">
        <v>0</v>
      </c>
      <c r="BY124" s="25" t="b">
        <v>0</v>
      </c>
      <c r="BZ124" s="25" t="b">
        <v>0</v>
      </c>
      <c r="CA124" s="25" t="b">
        <v>0</v>
      </c>
      <c r="CB124" s="25" t="b">
        <v>0</v>
      </c>
      <c r="CC124" s="25" t="b">
        <v>0</v>
      </c>
      <c r="CD124" s="25" t="b">
        <v>0</v>
      </c>
      <c r="CE124" s="25" t="s">
        <v>2530</v>
      </c>
      <c r="CF124" s="25" t="s">
        <v>2531</v>
      </c>
      <c r="CG124" s="25" t="s">
        <v>2494</v>
      </c>
      <c r="CH124" s="25" t="s">
        <v>2495</v>
      </c>
      <c r="CI124" s="25" t="s">
        <v>2496</v>
      </c>
      <c r="CJ124" s="25" t="s">
        <v>2497</v>
      </c>
      <c r="CK124" s="25" t="s">
        <v>2498</v>
      </c>
      <c r="CL124" s="25" t="s">
        <v>2494</v>
      </c>
      <c r="CM124" s="25" t="s">
        <v>2495</v>
      </c>
      <c r="CN124" s="25" t="s">
        <v>165</v>
      </c>
      <c r="CO124" s="25" t="s">
        <v>2499</v>
      </c>
      <c r="CP124" s="25" t="s">
        <v>2500</v>
      </c>
      <c r="CQ124" s="25" t="s">
        <v>917</v>
      </c>
      <c r="CR124" s="25" t="s">
        <v>164</v>
      </c>
      <c r="CS124" s="25" t="s">
        <v>2501</v>
      </c>
      <c r="CT124" s="25" t="s">
        <v>2502</v>
      </c>
      <c r="CU124" s="25" t="b">
        <v>1</v>
      </c>
      <c r="CV124" s="25" t="b">
        <v>0</v>
      </c>
      <c r="CW124" s="25" t="s">
        <v>131</v>
      </c>
      <c r="CX124" s="25">
        <v>4</v>
      </c>
      <c r="CY124" s="25">
        <v>0</v>
      </c>
      <c r="CZ124" s="25">
        <v>0</v>
      </c>
      <c r="DA124" s="25" t="s">
        <v>116</v>
      </c>
      <c r="DB124" s="25">
        <v>0</v>
      </c>
      <c r="DC124" s="25">
        <v>0</v>
      </c>
      <c r="DD124" s="25">
        <v>0</v>
      </c>
      <c r="DE124" s="35"/>
    </row>
    <row r="125" spans="1:109" hidden="1" x14ac:dyDescent="0.2">
      <c r="A125" s="24">
        <v>140090</v>
      </c>
      <c r="B125" s="25" t="s">
        <v>852</v>
      </c>
      <c r="C125" s="25" t="s">
        <v>975</v>
      </c>
      <c r="D125" s="25" t="b">
        <v>0</v>
      </c>
      <c r="E125" s="25" t="s">
        <v>147</v>
      </c>
      <c r="F125" s="25" t="s">
        <v>148</v>
      </c>
      <c r="G125" s="25">
        <v>43214</v>
      </c>
      <c r="H125" s="27" t="s">
        <v>1526</v>
      </c>
      <c r="I125" s="25" t="s">
        <v>853</v>
      </c>
      <c r="J125" s="25" t="s">
        <v>854</v>
      </c>
      <c r="K125" s="25">
        <v>0</v>
      </c>
      <c r="L125" s="25">
        <v>147</v>
      </c>
      <c r="M125" s="25">
        <v>17</v>
      </c>
      <c r="N125" s="25">
        <v>0</v>
      </c>
      <c r="O125" s="25">
        <v>75</v>
      </c>
      <c r="P125" s="25">
        <v>60</v>
      </c>
      <c r="Q125" s="25">
        <v>12</v>
      </c>
      <c r="R125" s="25">
        <v>0</v>
      </c>
      <c r="S125" s="25">
        <v>147</v>
      </c>
      <c r="T125" s="25">
        <v>0</v>
      </c>
      <c r="U125" s="25">
        <v>147</v>
      </c>
      <c r="V125" s="25" t="s">
        <v>115</v>
      </c>
      <c r="W125" s="25" t="s">
        <v>116</v>
      </c>
      <c r="X125" s="25">
        <v>0</v>
      </c>
      <c r="Y125" s="25">
        <v>0</v>
      </c>
      <c r="Z125" s="25">
        <v>0</v>
      </c>
      <c r="AA125" s="25">
        <v>0</v>
      </c>
      <c r="AB125" s="25">
        <v>0</v>
      </c>
      <c r="AC125" s="25">
        <v>0</v>
      </c>
      <c r="AD125" s="25">
        <v>0</v>
      </c>
      <c r="AE125" s="25">
        <v>0</v>
      </c>
      <c r="AF125" s="25">
        <v>0</v>
      </c>
      <c r="AG125" s="25">
        <v>0.1</v>
      </c>
      <c r="AH125" s="25">
        <v>15</v>
      </c>
      <c r="AI125" s="25">
        <v>15</v>
      </c>
      <c r="AJ125" s="25">
        <v>0</v>
      </c>
      <c r="AK125" s="25">
        <v>0</v>
      </c>
      <c r="AL125" s="25">
        <v>0</v>
      </c>
      <c r="AM125" s="25" t="s">
        <v>1094</v>
      </c>
      <c r="AN125" s="25" t="s">
        <v>117</v>
      </c>
      <c r="AO125" s="25">
        <v>3</v>
      </c>
      <c r="AP125" s="25">
        <v>147</v>
      </c>
      <c r="AQ125" s="25" t="s">
        <v>115</v>
      </c>
      <c r="AR125" s="25">
        <v>12</v>
      </c>
      <c r="AS125" s="25">
        <v>11</v>
      </c>
      <c r="AT125" s="25">
        <v>12</v>
      </c>
      <c r="AU125" s="25">
        <v>13</v>
      </c>
      <c r="AV125" s="25">
        <v>12</v>
      </c>
      <c r="AW125" s="25">
        <v>7</v>
      </c>
      <c r="AX125" s="25">
        <v>5</v>
      </c>
      <c r="AY125" s="25">
        <v>6</v>
      </c>
      <c r="AZ125" s="25">
        <v>6</v>
      </c>
      <c r="BA125" s="25">
        <v>4</v>
      </c>
      <c r="BB125" s="25">
        <v>6</v>
      </c>
      <c r="BC125" s="25">
        <v>6</v>
      </c>
      <c r="BD125" s="37">
        <f t="shared" si="1"/>
        <v>4.0816326530612242E-2</v>
      </c>
      <c r="BE125" s="25">
        <v>0</v>
      </c>
      <c r="BF125" s="29">
        <v>393672.93</v>
      </c>
      <c r="BG125" s="30">
        <v>2678.0471428571427</v>
      </c>
      <c r="BH125" s="29">
        <v>81160.58</v>
      </c>
      <c r="BI125" s="30">
        <v>552.11278911564625</v>
      </c>
      <c r="BJ125" s="29">
        <v>247181.01</v>
      </c>
      <c r="BK125" s="30">
        <v>1681.5034693877551</v>
      </c>
      <c r="BL125" s="29">
        <v>192486.54</v>
      </c>
      <c r="BM125" s="30">
        <v>1309.4322448979592</v>
      </c>
      <c r="BN125" s="29">
        <v>358414.93</v>
      </c>
      <c r="BO125" s="30">
        <v>2438.1968027210883</v>
      </c>
      <c r="BP125" s="31">
        <v>1272915.99</v>
      </c>
      <c r="BQ125" s="30">
        <v>8659.2924489795914</v>
      </c>
      <c r="BR125" s="25">
        <v>0</v>
      </c>
      <c r="BS125" s="25" t="b">
        <v>0</v>
      </c>
      <c r="BT125" s="25" t="b">
        <v>0</v>
      </c>
      <c r="BU125" s="25" t="b">
        <v>0</v>
      </c>
      <c r="BV125" s="25" t="b">
        <v>0</v>
      </c>
      <c r="BW125" s="25" t="b">
        <v>0</v>
      </c>
      <c r="BX125" s="25" t="b">
        <v>0</v>
      </c>
      <c r="BY125" s="25" t="b">
        <v>0</v>
      </c>
      <c r="BZ125" s="25" t="b">
        <v>0</v>
      </c>
      <c r="CA125" s="25" t="b">
        <v>0</v>
      </c>
      <c r="CB125" s="25" t="b">
        <v>0</v>
      </c>
      <c r="CC125" s="25" t="b">
        <v>0</v>
      </c>
      <c r="CD125" s="25" t="b">
        <v>0</v>
      </c>
      <c r="CE125" s="25" t="s">
        <v>855</v>
      </c>
      <c r="CF125" s="25">
        <v>0</v>
      </c>
      <c r="CG125" s="25" t="s">
        <v>653</v>
      </c>
      <c r="CH125" s="25" t="s">
        <v>654</v>
      </c>
      <c r="CI125" s="25">
        <v>0</v>
      </c>
      <c r="CJ125" s="25" t="s">
        <v>655</v>
      </c>
      <c r="CK125" s="25" t="s">
        <v>656</v>
      </c>
      <c r="CL125" s="25" t="s">
        <v>653</v>
      </c>
      <c r="CM125" s="25" t="s">
        <v>654</v>
      </c>
      <c r="CN125" s="25" t="s">
        <v>657</v>
      </c>
      <c r="CO125" s="25" t="s">
        <v>658</v>
      </c>
      <c r="CP125" s="25" t="s">
        <v>659</v>
      </c>
      <c r="CQ125" s="25" t="s">
        <v>660</v>
      </c>
      <c r="CR125" s="25" t="s">
        <v>656</v>
      </c>
      <c r="CS125" s="25" t="s">
        <v>906</v>
      </c>
      <c r="CT125" s="25" t="s">
        <v>661</v>
      </c>
      <c r="CU125" s="25" t="b">
        <v>1</v>
      </c>
      <c r="CV125" s="25" t="b">
        <v>0</v>
      </c>
      <c r="CW125" s="25" t="s">
        <v>131</v>
      </c>
      <c r="CX125" s="25">
        <v>4</v>
      </c>
      <c r="CY125" s="25">
        <v>4</v>
      </c>
      <c r="CZ125" s="25">
        <v>0</v>
      </c>
      <c r="DA125" s="25">
        <v>0</v>
      </c>
      <c r="DB125" s="25">
        <v>0</v>
      </c>
      <c r="DC125" s="25">
        <v>0</v>
      </c>
      <c r="DD125" s="25">
        <v>0</v>
      </c>
      <c r="DE125" s="25"/>
    </row>
    <row r="126" spans="1:109" hidden="1" x14ac:dyDescent="0.2">
      <c r="A126" s="24">
        <v>150069</v>
      </c>
      <c r="B126" s="25" t="s">
        <v>889</v>
      </c>
      <c r="C126" s="25" t="s">
        <v>975</v>
      </c>
      <c r="D126" s="25" t="b">
        <v>0</v>
      </c>
      <c r="E126" s="25" t="s">
        <v>147</v>
      </c>
      <c r="F126" s="25" t="s">
        <v>148</v>
      </c>
      <c r="G126" s="25">
        <v>43214</v>
      </c>
      <c r="H126" s="27" t="s">
        <v>1526</v>
      </c>
      <c r="I126" s="25" t="s">
        <v>853</v>
      </c>
      <c r="J126" s="25" t="s">
        <v>854</v>
      </c>
      <c r="K126" s="25">
        <v>0</v>
      </c>
      <c r="L126" s="25">
        <v>147</v>
      </c>
      <c r="M126" s="25">
        <v>11</v>
      </c>
      <c r="N126" s="25">
        <v>0</v>
      </c>
      <c r="O126" s="25">
        <v>75</v>
      </c>
      <c r="P126" s="25">
        <v>60</v>
      </c>
      <c r="Q126" s="25">
        <v>12</v>
      </c>
      <c r="R126" s="25">
        <v>0</v>
      </c>
      <c r="S126" s="25">
        <v>147</v>
      </c>
      <c r="T126" s="25">
        <v>0</v>
      </c>
      <c r="U126" s="25">
        <v>147</v>
      </c>
      <c r="V126" s="25" t="s">
        <v>115</v>
      </c>
      <c r="W126" s="25" t="s">
        <v>116</v>
      </c>
      <c r="X126" s="25">
        <v>0</v>
      </c>
      <c r="Y126" s="25">
        <v>0</v>
      </c>
      <c r="Z126" s="25">
        <v>0</v>
      </c>
      <c r="AA126" s="25">
        <v>0</v>
      </c>
      <c r="AB126" s="25">
        <v>0</v>
      </c>
      <c r="AC126" s="25">
        <v>0</v>
      </c>
      <c r="AD126" s="25">
        <v>0</v>
      </c>
      <c r="AE126" s="25">
        <v>0</v>
      </c>
      <c r="AF126" s="25">
        <v>0</v>
      </c>
      <c r="AG126" s="25">
        <v>0.1</v>
      </c>
      <c r="AH126" s="25">
        <v>15</v>
      </c>
      <c r="AI126" s="25">
        <v>14</v>
      </c>
      <c r="AJ126" s="25">
        <v>0</v>
      </c>
      <c r="AK126" s="25">
        <v>0</v>
      </c>
      <c r="AL126" s="25">
        <v>0</v>
      </c>
      <c r="AM126" s="25" t="s">
        <v>1094</v>
      </c>
      <c r="AN126" s="25" t="s">
        <v>117</v>
      </c>
      <c r="AO126" s="25">
        <v>3</v>
      </c>
      <c r="AP126" s="25">
        <v>147</v>
      </c>
      <c r="AQ126" s="25" t="s">
        <v>115</v>
      </c>
      <c r="AR126" s="25">
        <v>15</v>
      </c>
      <c r="AS126" s="25">
        <v>15</v>
      </c>
      <c r="AT126" s="25">
        <v>16</v>
      </c>
      <c r="AU126" s="25">
        <v>14</v>
      </c>
      <c r="AV126" s="25">
        <v>15</v>
      </c>
      <c r="AW126" s="25">
        <v>12</v>
      </c>
      <c r="AX126" s="25">
        <v>13</v>
      </c>
      <c r="AY126" s="25">
        <v>8</v>
      </c>
      <c r="AZ126" s="25">
        <v>6</v>
      </c>
      <c r="BA126" s="25">
        <v>5</v>
      </c>
      <c r="BB126" s="25">
        <v>4</v>
      </c>
      <c r="BC126" s="25">
        <v>7</v>
      </c>
      <c r="BD126" s="37">
        <f t="shared" si="1"/>
        <v>4.7619047619047616E-2</v>
      </c>
      <c r="BE126" s="25">
        <v>0</v>
      </c>
      <c r="BF126" s="29">
        <v>397108.27</v>
      </c>
      <c r="BG126" s="30">
        <v>2701.4168027210885</v>
      </c>
      <c r="BH126" s="29">
        <v>102859.36</v>
      </c>
      <c r="BI126" s="30">
        <v>699.72353741496602</v>
      </c>
      <c r="BJ126" s="29">
        <v>255694.42</v>
      </c>
      <c r="BK126" s="30">
        <v>1739.4178231292517</v>
      </c>
      <c r="BL126" s="29">
        <v>194186.71</v>
      </c>
      <c r="BM126" s="30">
        <v>1320.9980272108844</v>
      </c>
      <c r="BN126" s="29">
        <v>354700.11</v>
      </c>
      <c r="BO126" s="30">
        <v>2412.9259183673466</v>
      </c>
      <c r="BP126" s="31">
        <v>1304548.8700000001</v>
      </c>
      <c r="BQ126" s="30">
        <v>8874.4821088435383</v>
      </c>
      <c r="BR126" s="25">
        <v>0</v>
      </c>
      <c r="BS126" s="25" t="b">
        <v>0</v>
      </c>
      <c r="BT126" s="25" t="b">
        <v>0</v>
      </c>
      <c r="BU126" s="25" t="b">
        <v>0</v>
      </c>
      <c r="BV126" s="25" t="b">
        <v>0</v>
      </c>
      <c r="BW126" s="25" t="b">
        <v>0</v>
      </c>
      <c r="BX126" s="25" t="b">
        <v>0</v>
      </c>
      <c r="BY126" s="25" t="b">
        <v>0</v>
      </c>
      <c r="BZ126" s="25" t="b">
        <v>0</v>
      </c>
      <c r="CA126" s="25" t="b">
        <v>0</v>
      </c>
      <c r="CB126" s="25" t="b">
        <v>0</v>
      </c>
      <c r="CC126" s="25" t="b">
        <v>0</v>
      </c>
      <c r="CD126" s="25" t="b">
        <v>0</v>
      </c>
      <c r="CE126" s="25" t="s">
        <v>890</v>
      </c>
      <c r="CF126" s="25">
        <v>0</v>
      </c>
      <c r="CG126" s="25" t="s">
        <v>653</v>
      </c>
      <c r="CH126" s="25" t="s">
        <v>654</v>
      </c>
      <c r="CI126" s="25">
        <v>0</v>
      </c>
      <c r="CJ126" s="25" t="s">
        <v>655</v>
      </c>
      <c r="CK126" s="25" t="s">
        <v>656</v>
      </c>
      <c r="CL126" s="25" t="s">
        <v>653</v>
      </c>
      <c r="CM126" s="25" t="s">
        <v>654</v>
      </c>
      <c r="CN126" s="25" t="s">
        <v>657</v>
      </c>
      <c r="CO126" s="25" t="s">
        <v>658</v>
      </c>
      <c r="CP126" s="25" t="s">
        <v>659</v>
      </c>
      <c r="CQ126" s="25" t="s">
        <v>660</v>
      </c>
      <c r="CR126" s="25" t="s">
        <v>656</v>
      </c>
      <c r="CS126" s="25" t="s">
        <v>906</v>
      </c>
      <c r="CT126" s="25" t="s">
        <v>661</v>
      </c>
      <c r="CU126" s="25" t="b">
        <v>1</v>
      </c>
      <c r="CV126" s="25" t="b">
        <v>0</v>
      </c>
      <c r="CW126" s="25" t="s">
        <v>131</v>
      </c>
      <c r="CX126" s="25">
        <v>4</v>
      </c>
      <c r="CY126" s="25">
        <v>3</v>
      </c>
      <c r="CZ126" s="25">
        <v>0</v>
      </c>
      <c r="DA126" s="25">
        <v>0</v>
      </c>
      <c r="DB126" s="25">
        <v>0</v>
      </c>
      <c r="DC126" s="25">
        <v>0</v>
      </c>
      <c r="DD126" s="25">
        <v>0</v>
      </c>
      <c r="DE126" s="25"/>
    </row>
    <row r="127" spans="1:109" hidden="1" x14ac:dyDescent="0.2">
      <c r="A127" s="24" t="s">
        <v>1774</v>
      </c>
      <c r="B127" s="25" t="s">
        <v>1775</v>
      </c>
      <c r="C127" s="25" t="s">
        <v>1776</v>
      </c>
      <c r="D127" s="25" t="b">
        <v>0</v>
      </c>
      <c r="E127" s="25" t="s">
        <v>147</v>
      </c>
      <c r="F127" s="25" t="s">
        <v>148</v>
      </c>
      <c r="G127" s="25">
        <v>43235</v>
      </c>
      <c r="H127" s="27" t="s">
        <v>1463</v>
      </c>
      <c r="I127" s="25" t="s">
        <v>1215</v>
      </c>
      <c r="J127" s="25" t="s">
        <v>1777</v>
      </c>
      <c r="K127" s="25">
        <v>218</v>
      </c>
      <c r="L127" s="25">
        <v>218</v>
      </c>
      <c r="M127" s="25">
        <v>0</v>
      </c>
      <c r="N127" s="25">
        <v>0</v>
      </c>
      <c r="O127" s="25">
        <v>194</v>
      </c>
      <c r="P127" s="25">
        <v>24</v>
      </c>
      <c r="Q127" s="25">
        <v>0</v>
      </c>
      <c r="R127" s="25">
        <v>0</v>
      </c>
      <c r="S127" s="25">
        <v>218</v>
      </c>
      <c r="T127" s="25">
        <v>0</v>
      </c>
      <c r="U127" s="25">
        <v>218</v>
      </c>
      <c r="V127" s="25" t="s">
        <v>116</v>
      </c>
      <c r="W127" s="25" t="s">
        <v>115</v>
      </c>
      <c r="X127" s="25">
        <v>7.0000000000000007E-2</v>
      </c>
      <c r="Y127" s="25">
        <v>16</v>
      </c>
      <c r="Z127" s="25">
        <v>16</v>
      </c>
      <c r="AA127" s="25">
        <v>0</v>
      </c>
      <c r="AB127" s="25">
        <v>0</v>
      </c>
      <c r="AC127" s="25">
        <v>0</v>
      </c>
      <c r="AD127" s="25">
        <v>0</v>
      </c>
      <c r="AE127" s="25">
        <v>0</v>
      </c>
      <c r="AF127" s="25">
        <v>0</v>
      </c>
      <c r="AG127" s="25">
        <v>0</v>
      </c>
      <c r="AH127" s="25">
        <v>0</v>
      </c>
      <c r="AI127" s="25">
        <v>0</v>
      </c>
      <c r="AJ127" s="25">
        <v>0</v>
      </c>
      <c r="AK127" s="25">
        <v>0</v>
      </c>
      <c r="AL127" s="25">
        <v>0</v>
      </c>
      <c r="AM127" s="25" t="s">
        <v>1093</v>
      </c>
      <c r="AN127" s="27" t="s">
        <v>117</v>
      </c>
      <c r="AO127" s="25">
        <v>1</v>
      </c>
      <c r="AP127" s="25">
        <v>218</v>
      </c>
      <c r="AQ127" s="25" t="s">
        <v>116</v>
      </c>
      <c r="AR127" s="25">
        <v>1</v>
      </c>
      <c r="AS127" s="25">
        <v>1</v>
      </c>
      <c r="AT127" s="25">
        <v>3</v>
      </c>
      <c r="AU127" s="25">
        <v>2</v>
      </c>
      <c r="AV127" s="25">
        <v>2</v>
      </c>
      <c r="AW127" s="25">
        <v>1</v>
      </c>
      <c r="AX127" s="25">
        <v>0</v>
      </c>
      <c r="AY127" s="25">
        <v>1</v>
      </c>
      <c r="AZ127" s="25">
        <v>2</v>
      </c>
      <c r="BA127" s="25">
        <v>4</v>
      </c>
      <c r="BB127" s="25">
        <v>4</v>
      </c>
      <c r="BC127" s="25">
        <v>3</v>
      </c>
      <c r="BD127" s="37">
        <f t="shared" si="1"/>
        <v>1.3761467889908258E-2</v>
      </c>
      <c r="BE127" s="25" t="s">
        <v>2752</v>
      </c>
      <c r="BF127" s="29">
        <v>491844</v>
      </c>
      <c r="BG127" s="30">
        <v>2256.1651376146788</v>
      </c>
      <c r="BH127" s="29">
        <v>248500</v>
      </c>
      <c r="BI127" s="30">
        <v>1139.9082568807339</v>
      </c>
      <c r="BJ127" s="29">
        <v>598573</v>
      </c>
      <c r="BK127" s="30">
        <v>2745.7477064220184</v>
      </c>
      <c r="BL127" s="29">
        <v>293660</v>
      </c>
      <c r="BM127" s="30">
        <v>1347.0642201834862</v>
      </c>
      <c r="BN127" s="29">
        <v>0</v>
      </c>
      <c r="BO127" s="30">
        <v>0</v>
      </c>
      <c r="BP127" s="31">
        <v>1632577</v>
      </c>
      <c r="BQ127" s="30">
        <v>7488.8853211009173</v>
      </c>
      <c r="BR127" s="25">
        <v>0</v>
      </c>
      <c r="BS127" s="25" t="b">
        <v>0</v>
      </c>
      <c r="BT127" s="25" t="b">
        <v>0</v>
      </c>
      <c r="BU127" s="25" t="b">
        <v>0</v>
      </c>
      <c r="BV127" s="25" t="b">
        <v>0</v>
      </c>
      <c r="BW127" s="25" t="b">
        <v>0</v>
      </c>
      <c r="BX127" s="25" t="b">
        <v>0</v>
      </c>
      <c r="BY127" s="25" t="b">
        <v>0</v>
      </c>
      <c r="BZ127" s="25" t="b">
        <v>0</v>
      </c>
      <c r="CA127" s="25" t="b">
        <v>0</v>
      </c>
      <c r="CB127" s="25" t="b">
        <v>0</v>
      </c>
      <c r="CC127" s="25" t="b">
        <v>0</v>
      </c>
      <c r="CD127" s="25" t="b">
        <v>0</v>
      </c>
      <c r="CE127" s="25" t="s">
        <v>2753</v>
      </c>
      <c r="CF127" s="25" t="s">
        <v>2754</v>
      </c>
      <c r="CG127" s="25" t="s">
        <v>543</v>
      </c>
      <c r="CH127" s="25" t="s">
        <v>563</v>
      </c>
      <c r="CI127" s="25" t="s">
        <v>545</v>
      </c>
      <c r="CJ127" s="25" t="s">
        <v>546</v>
      </c>
      <c r="CK127" s="25" t="s">
        <v>973</v>
      </c>
      <c r="CL127" s="25" t="s">
        <v>974</v>
      </c>
      <c r="CM127" s="25" t="s">
        <v>564</v>
      </c>
      <c r="CN127" s="25" t="s">
        <v>1206</v>
      </c>
      <c r="CO127" s="25" t="s">
        <v>2719</v>
      </c>
      <c r="CP127" s="25" t="s">
        <v>2720</v>
      </c>
      <c r="CQ127" s="25" t="s">
        <v>2721</v>
      </c>
      <c r="CR127" s="25" t="s">
        <v>973</v>
      </c>
      <c r="CS127" s="25" t="s">
        <v>2722</v>
      </c>
      <c r="CT127" s="25" t="s">
        <v>2723</v>
      </c>
      <c r="CU127" s="25" t="b">
        <v>0</v>
      </c>
      <c r="CV127" s="25" t="b">
        <v>1</v>
      </c>
      <c r="CW127" s="25" t="s">
        <v>123</v>
      </c>
      <c r="CX127" s="25">
        <v>3</v>
      </c>
      <c r="CY127" s="25">
        <v>0</v>
      </c>
      <c r="CZ127" s="25">
        <v>0</v>
      </c>
      <c r="DA127" s="25" t="s">
        <v>115</v>
      </c>
      <c r="DB127" s="25">
        <v>0</v>
      </c>
      <c r="DC127" s="25" t="s">
        <v>115</v>
      </c>
      <c r="DD127" s="25">
        <v>0</v>
      </c>
      <c r="DE127" s="25"/>
    </row>
    <row r="128" spans="1:109" hidden="1" x14ac:dyDescent="0.2">
      <c r="A128" s="24">
        <v>200237</v>
      </c>
      <c r="B128" s="25" t="s">
        <v>1778</v>
      </c>
      <c r="C128" s="25" t="s">
        <v>1779</v>
      </c>
      <c r="D128" s="25" t="b">
        <v>0</v>
      </c>
      <c r="E128" s="25" t="s">
        <v>147</v>
      </c>
      <c r="F128" s="25" t="s">
        <v>148</v>
      </c>
      <c r="G128" s="25">
        <v>43222</v>
      </c>
      <c r="H128" s="27" t="s">
        <v>1526</v>
      </c>
      <c r="I128" s="25" t="s">
        <v>1780</v>
      </c>
      <c r="J128" s="25" t="s">
        <v>1781</v>
      </c>
      <c r="K128" s="25">
        <v>0</v>
      </c>
      <c r="L128" s="25">
        <v>0</v>
      </c>
      <c r="M128" s="25">
        <v>0</v>
      </c>
      <c r="N128" s="25">
        <v>0</v>
      </c>
      <c r="O128" s="25">
        <v>16</v>
      </c>
      <c r="P128" s="25">
        <v>30</v>
      </c>
      <c r="Q128" s="25">
        <v>4</v>
      </c>
      <c r="R128" s="25">
        <v>0</v>
      </c>
      <c r="S128" s="25">
        <v>50</v>
      </c>
      <c r="T128" s="25">
        <v>0</v>
      </c>
      <c r="U128" s="25">
        <v>50</v>
      </c>
      <c r="V128" s="25" t="s">
        <v>115</v>
      </c>
      <c r="W128" s="25" t="s">
        <v>116</v>
      </c>
      <c r="X128" s="25">
        <v>0.08</v>
      </c>
      <c r="Y128" s="25">
        <v>4</v>
      </c>
      <c r="Z128" s="25">
        <v>4</v>
      </c>
      <c r="AA128" s="25">
        <v>0</v>
      </c>
      <c r="AB128" s="25">
        <v>0</v>
      </c>
      <c r="AC128" s="25">
        <v>0</v>
      </c>
      <c r="AD128" s="25">
        <v>0</v>
      </c>
      <c r="AE128" s="25">
        <v>0</v>
      </c>
      <c r="AF128" s="25">
        <v>0</v>
      </c>
      <c r="AG128" s="25">
        <v>0</v>
      </c>
      <c r="AH128" s="25">
        <v>0</v>
      </c>
      <c r="AI128" s="25">
        <v>0</v>
      </c>
      <c r="AJ128" s="25">
        <v>0</v>
      </c>
      <c r="AK128" s="25">
        <v>0</v>
      </c>
      <c r="AL128" s="25">
        <v>0</v>
      </c>
      <c r="AM128" s="25" t="s">
        <v>1094</v>
      </c>
      <c r="AN128" s="25" t="s">
        <v>117</v>
      </c>
      <c r="AO128" s="25">
        <v>2</v>
      </c>
      <c r="AP128" s="25">
        <v>50</v>
      </c>
      <c r="AQ128" s="25" t="s">
        <v>116</v>
      </c>
      <c r="AR128" s="25">
        <v>4</v>
      </c>
      <c r="AS128" s="25">
        <v>4</v>
      </c>
      <c r="AT128" s="25">
        <v>8</v>
      </c>
      <c r="AU128" s="25">
        <v>5</v>
      </c>
      <c r="AV128" s="25">
        <v>5</v>
      </c>
      <c r="AW128" s="25">
        <v>4</v>
      </c>
      <c r="AX128" s="25">
        <v>4</v>
      </c>
      <c r="AY128" s="25">
        <v>4</v>
      </c>
      <c r="AZ128" s="25">
        <v>3</v>
      </c>
      <c r="BA128" s="25">
        <v>0</v>
      </c>
      <c r="BB128" s="25">
        <v>0</v>
      </c>
      <c r="BC128" s="25">
        <v>0</v>
      </c>
      <c r="BD128" s="37">
        <f t="shared" si="1"/>
        <v>0</v>
      </c>
      <c r="BE128" s="25">
        <v>0</v>
      </c>
      <c r="BF128" s="29">
        <v>173351</v>
      </c>
      <c r="BG128" s="30">
        <v>3467.02</v>
      </c>
      <c r="BH128" s="29">
        <v>37145</v>
      </c>
      <c r="BI128" s="30">
        <v>742.9</v>
      </c>
      <c r="BJ128" s="29">
        <v>142492</v>
      </c>
      <c r="BK128" s="30">
        <v>2849.84</v>
      </c>
      <c r="BL128" s="29">
        <v>71070</v>
      </c>
      <c r="BM128" s="30">
        <v>1421.4</v>
      </c>
      <c r="BN128" s="29">
        <v>18564</v>
      </c>
      <c r="BO128" s="30">
        <v>371.28</v>
      </c>
      <c r="BP128" s="31">
        <v>442622</v>
      </c>
      <c r="BQ128" s="30">
        <v>8852.44</v>
      </c>
      <c r="BR128" s="25">
        <v>0</v>
      </c>
      <c r="BS128" s="25" t="b">
        <v>0</v>
      </c>
      <c r="BT128" s="25" t="b">
        <v>0</v>
      </c>
      <c r="BU128" s="25" t="b">
        <v>0</v>
      </c>
      <c r="BV128" s="25" t="b">
        <v>0</v>
      </c>
      <c r="BW128" s="25" t="b">
        <v>0</v>
      </c>
      <c r="BX128" s="25" t="b">
        <v>0</v>
      </c>
      <c r="BY128" s="25" t="b">
        <v>0</v>
      </c>
      <c r="BZ128" s="25" t="b">
        <v>0</v>
      </c>
      <c r="CA128" s="25" t="b">
        <v>0</v>
      </c>
      <c r="CB128" s="25" t="b">
        <v>0</v>
      </c>
      <c r="CC128" s="25" t="b">
        <v>0</v>
      </c>
      <c r="CD128" s="25" t="b">
        <v>0</v>
      </c>
      <c r="CE128" s="25" t="s">
        <v>2755</v>
      </c>
      <c r="CF128" s="25" t="s">
        <v>2479</v>
      </c>
      <c r="CG128" s="25" t="s">
        <v>2480</v>
      </c>
      <c r="CH128" s="25" t="s">
        <v>177</v>
      </c>
      <c r="CI128" s="25" t="s">
        <v>2481</v>
      </c>
      <c r="CJ128" s="25" t="s">
        <v>2482</v>
      </c>
      <c r="CK128" s="25" t="s">
        <v>1098</v>
      </c>
      <c r="CL128" s="25" t="s">
        <v>2466</v>
      </c>
      <c r="CM128" s="25" t="s">
        <v>918</v>
      </c>
      <c r="CN128" s="25" t="s">
        <v>2469</v>
      </c>
      <c r="CO128" s="25" t="s">
        <v>1097</v>
      </c>
      <c r="CP128" s="25" t="s">
        <v>2470</v>
      </c>
      <c r="CQ128" s="25" t="s">
        <v>190</v>
      </c>
      <c r="CR128" s="25" t="s">
        <v>2471</v>
      </c>
      <c r="CS128" s="25" t="s">
        <v>2472</v>
      </c>
      <c r="CT128" s="25" t="s">
        <v>2473</v>
      </c>
      <c r="CU128" s="25" t="b">
        <v>1</v>
      </c>
      <c r="CV128" s="25" t="b">
        <v>0</v>
      </c>
      <c r="CW128" s="25" t="s">
        <v>131</v>
      </c>
      <c r="CX128" s="25">
        <v>1</v>
      </c>
      <c r="CY128" s="25">
        <v>1</v>
      </c>
      <c r="CZ128" s="25">
        <v>0</v>
      </c>
      <c r="DA128" s="25" t="s">
        <v>115</v>
      </c>
      <c r="DB128" s="25">
        <v>0</v>
      </c>
      <c r="DC128" s="25" t="s">
        <v>115</v>
      </c>
      <c r="DD128" s="25">
        <v>0</v>
      </c>
      <c r="DE128" s="35"/>
    </row>
    <row r="129" spans="1:109" hidden="1" x14ac:dyDescent="0.2">
      <c r="A129" s="24" t="s">
        <v>1782</v>
      </c>
      <c r="B129" s="25" t="s">
        <v>1783</v>
      </c>
      <c r="C129" s="25" t="s">
        <v>1784</v>
      </c>
      <c r="D129" s="25" t="b">
        <v>0</v>
      </c>
      <c r="E129" s="25" t="s">
        <v>1785</v>
      </c>
      <c r="F129" s="25" t="s">
        <v>148</v>
      </c>
      <c r="G129" s="25">
        <v>43016</v>
      </c>
      <c r="H129" s="27" t="s">
        <v>1463</v>
      </c>
      <c r="I129" s="25" t="s">
        <v>1786</v>
      </c>
      <c r="J129" s="25" t="s">
        <v>1787</v>
      </c>
      <c r="K129" s="25">
        <v>0</v>
      </c>
      <c r="L129" s="25">
        <v>3</v>
      </c>
      <c r="M129" s="25">
        <v>0</v>
      </c>
      <c r="N129" s="25">
        <v>0</v>
      </c>
      <c r="O129" s="25">
        <v>51</v>
      </c>
      <c r="P129" s="25">
        <v>49</v>
      </c>
      <c r="Q129" s="25">
        <v>0</v>
      </c>
      <c r="R129" s="25">
        <v>0</v>
      </c>
      <c r="S129" s="25">
        <v>52</v>
      </c>
      <c r="T129" s="25">
        <v>48</v>
      </c>
      <c r="U129" s="25">
        <v>100</v>
      </c>
      <c r="V129" s="25" t="s">
        <v>116</v>
      </c>
      <c r="W129" s="25" t="s">
        <v>115</v>
      </c>
      <c r="X129" s="25">
        <v>0.1</v>
      </c>
      <c r="Y129" s="25">
        <v>10</v>
      </c>
      <c r="Z129" s="25">
        <v>10</v>
      </c>
      <c r="AA129" s="25">
        <v>0</v>
      </c>
      <c r="AB129" s="25">
        <v>0</v>
      </c>
      <c r="AC129" s="25">
        <v>0</v>
      </c>
      <c r="AD129" s="25">
        <v>0</v>
      </c>
      <c r="AE129" s="25">
        <v>0</v>
      </c>
      <c r="AF129" s="25">
        <v>0</v>
      </c>
      <c r="AG129" s="25">
        <v>0</v>
      </c>
      <c r="AH129" s="25">
        <v>0</v>
      </c>
      <c r="AI129" s="25">
        <v>0</v>
      </c>
      <c r="AJ129" s="25">
        <v>0</v>
      </c>
      <c r="AK129" s="25">
        <v>0</v>
      </c>
      <c r="AL129" s="25">
        <v>0</v>
      </c>
      <c r="AM129" s="25" t="s">
        <v>1093</v>
      </c>
      <c r="AN129" s="25" t="s">
        <v>144</v>
      </c>
      <c r="AO129" s="25">
        <v>1</v>
      </c>
      <c r="AP129" s="25">
        <v>49</v>
      </c>
      <c r="AQ129" s="25" t="s">
        <v>116</v>
      </c>
      <c r="AR129" s="25">
        <v>6</v>
      </c>
      <c r="AS129" s="25">
        <v>2</v>
      </c>
      <c r="AT129" s="25">
        <v>3</v>
      </c>
      <c r="AU129" s="25">
        <v>3</v>
      </c>
      <c r="AV129" s="25">
        <v>7</v>
      </c>
      <c r="AW129" s="25">
        <v>8</v>
      </c>
      <c r="AX129" s="25">
        <v>7</v>
      </c>
      <c r="AY129" s="25">
        <v>2</v>
      </c>
      <c r="AZ129" s="25">
        <v>2</v>
      </c>
      <c r="BA129" s="25">
        <v>4</v>
      </c>
      <c r="BB129" s="25">
        <v>4</v>
      </c>
      <c r="BC129" s="25">
        <v>6</v>
      </c>
      <c r="BD129" s="37">
        <f t="shared" si="1"/>
        <v>0.06</v>
      </c>
      <c r="BE129" s="25">
        <v>0</v>
      </c>
      <c r="BF129" s="29">
        <v>179917</v>
      </c>
      <c r="BG129" s="30">
        <v>1799.17</v>
      </c>
      <c r="BH129" s="29">
        <v>82088</v>
      </c>
      <c r="BI129" s="30">
        <v>820.88</v>
      </c>
      <c r="BJ129" s="29">
        <v>138143</v>
      </c>
      <c r="BK129" s="30">
        <v>1381.43</v>
      </c>
      <c r="BL129" s="29">
        <v>294097</v>
      </c>
      <c r="BM129" s="30">
        <v>2940.97</v>
      </c>
      <c r="BN129" s="29">
        <v>25000</v>
      </c>
      <c r="BO129" s="30">
        <v>250</v>
      </c>
      <c r="BP129" s="31">
        <v>719245</v>
      </c>
      <c r="BQ129" s="30">
        <v>7192.45</v>
      </c>
      <c r="BR129" s="25">
        <v>0</v>
      </c>
      <c r="BS129" s="25" t="b">
        <v>0</v>
      </c>
      <c r="BT129" s="25" t="b">
        <v>0</v>
      </c>
      <c r="BU129" s="25" t="b">
        <v>0</v>
      </c>
      <c r="BV129" s="25" t="b">
        <v>0</v>
      </c>
      <c r="BW129" s="25" t="b">
        <v>0</v>
      </c>
      <c r="BX129" s="25" t="b">
        <v>0</v>
      </c>
      <c r="BY129" s="25" t="b">
        <v>0</v>
      </c>
      <c r="BZ129" s="25" t="b">
        <v>0</v>
      </c>
      <c r="CA129" s="25" t="b">
        <v>0</v>
      </c>
      <c r="CB129" s="25" t="b">
        <v>0</v>
      </c>
      <c r="CC129" s="25" t="b">
        <v>0</v>
      </c>
      <c r="CD129" s="25" t="b">
        <v>0</v>
      </c>
      <c r="CE129" s="25" t="s">
        <v>2756</v>
      </c>
      <c r="CF129" s="25" t="s">
        <v>2493</v>
      </c>
      <c r="CG129" s="25" t="s">
        <v>2494</v>
      </c>
      <c r="CH129" s="25" t="s">
        <v>2495</v>
      </c>
      <c r="CI129" s="25" t="s">
        <v>2496</v>
      </c>
      <c r="CJ129" s="25" t="s">
        <v>2497</v>
      </c>
      <c r="CK129" s="25" t="s">
        <v>2498</v>
      </c>
      <c r="CL129" s="25" t="s">
        <v>2494</v>
      </c>
      <c r="CM129" s="25" t="s">
        <v>2495</v>
      </c>
      <c r="CN129" s="25" t="s">
        <v>165</v>
      </c>
      <c r="CO129" s="25" t="s">
        <v>2499</v>
      </c>
      <c r="CP129" s="25" t="s">
        <v>2500</v>
      </c>
      <c r="CQ129" s="25" t="s">
        <v>917</v>
      </c>
      <c r="CR129" s="25" t="s">
        <v>164</v>
      </c>
      <c r="CS129" s="25" t="s">
        <v>2501</v>
      </c>
      <c r="CT129" s="25" t="s">
        <v>2502</v>
      </c>
      <c r="CU129" s="25" t="b">
        <v>1</v>
      </c>
      <c r="CV129" s="25" t="b">
        <v>0</v>
      </c>
      <c r="CW129" s="25" t="s">
        <v>131</v>
      </c>
      <c r="CX129" s="25">
        <v>4</v>
      </c>
      <c r="CY129" s="25">
        <v>0</v>
      </c>
      <c r="CZ129" s="25">
        <v>0</v>
      </c>
      <c r="DA129" s="25" t="s">
        <v>115</v>
      </c>
      <c r="DB129" s="25">
        <v>0</v>
      </c>
      <c r="DC129" s="25">
        <v>0</v>
      </c>
      <c r="DD129" s="25">
        <v>0</v>
      </c>
      <c r="DE129" s="25"/>
    </row>
    <row r="130" spans="1:109" hidden="1" x14ac:dyDescent="0.2">
      <c r="A130" s="26" t="s">
        <v>1788</v>
      </c>
      <c r="B130" s="27" t="s">
        <v>1789</v>
      </c>
      <c r="C130" s="27" t="s">
        <v>1790</v>
      </c>
      <c r="D130" s="27" t="b">
        <v>0</v>
      </c>
      <c r="E130" s="27" t="s">
        <v>1785</v>
      </c>
      <c r="F130" s="27" t="s">
        <v>148</v>
      </c>
      <c r="G130" s="27">
        <v>43016</v>
      </c>
      <c r="H130" s="27" t="s">
        <v>1463</v>
      </c>
      <c r="I130" s="27" t="s">
        <v>1791</v>
      </c>
      <c r="J130" s="27" t="s">
        <v>1787</v>
      </c>
      <c r="K130" s="27">
        <v>0</v>
      </c>
      <c r="L130" s="27">
        <v>0</v>
      </c>
      <c r="M130" s="27">
        <v>23</v>
      </c>
      <c r="N130" s="27">
        <v>0</v>
      </c>
      <c r="O130" s="27">
        <v>50</v>
      </c>
      <c r="P130" s="27">
        <v>50</v>
      </c>
      <c r="Q130" s="27">
        <v>0</v>
      </c>
      <c r="R130" s="27">
        <v>0</v>
      </c>
      <c r="S130" s="27">
        <v>81</v>
      </c>
      <c r="T130" s="27">
        <v>19</v>
      </c>
      <c r="U130" s="27">
        <v>100</v>
      </c>
      <c r="V130" s="27" t="s">
        <v>116</v>
      </c>
      <c r="W130" s="27" t="s">
        <v>115</v>
      </c>
      <c r="X130" s="27">
        <v>0.15</v>
      </c>
      <c r="Y130" s="27">
        <v>15</v>
      </c>
      <c r="Z130" s="27">
        <v>15</v>
      </c>
      <c r="AA130" s="27">
        <v>0</v>
      </c>
      <c r="AB130" s="27">
        <v>0</v>
      </c>
      <c r="AC130" s="27">
        <v>0</v>
      </c>
      <c r="AD130" s="27">
        <v>0</v>
      </c>
      <c r="AE130" s="27">
        <v>0</v>
      </c>
      <c r="AF130" s="27">
        <v>0</v>
      </c>
      <c r="AG130" s="27">
        <v>0.1</v>
      </c>
      <c r="AH130" s="27">
        <v>10</v>
      </c>
      <c r="AI130" s="27">
        <v>0</v>
      </c>
      <c r="AJ130" s="27">
        <v>0</v>
      </c>
      <c r="AK130" s="27">
        <v>0</v>
      </c>
      <c r="AL130" s="27">
        <v>0</v>
      </c>
      <c r="AM130" s="25" t="s">
        <v>1093</v>
      </c>
      <c r="AN130" s="27" t="s">
        <v>117</v>
      </c>
      <c r="AO130" s="27">
        <v>17</v>
      </c>
      <c r="AP130" s="27">
        <v>3</v>
      </c>
      <c r="AQ130" s="27" t="s">
        <v>116</v>
      </c>
      <c r="AR130" s="27">
        <v>3</v>
      </c>
      <c r="AS130" s="27">
        <v>5</v>
      </c>
      <c r="AT130" s="27">
        <v>3</v>
      </c>
      <c r="AU130" s="27">
        <v>5</v>
      </c>
      <c r="AV130" s="27">
        <v>6</v>
      </c>
      <c r="AW130" s="27">
        <v>7</v>
      </c>
      <c r="AX130" s="27">
        <v>7</v>
      </c>
      <c r="AY130" s="27">
        <v>10</v>
      </c>
      <c r="AZ130" s="27">
        <v>8</v>
      </c>
      <c r="BA130" s="27">
        <v>5</v>
      </c>
      <c r="BB130" s="27">
        <v>7</v>
      </c>
      <c r="BC130" s="27">
        <v>4</v>
      </c>
      <c r="BD130" s="37">
        <f t="shared" si="1"/>
        <v>0.04</v>
      </c>
      <c r="BE130" s="27">
        <v>0</v>
      </c>
      <c r="BF130" s="32">
        <v>182522</v>
      </c>
      <c r="BG130" s="30">
        <v>1825.22</v>
      </c>
      <c r="BH130" s="32">
        <v>87842</v>
      </c>
      <c r="BI130" s="30">
        <v>878.42</v>
      </c>
      <c r="BJ130" s="32">
        <v>159626</v>
      </c>
      <c r="BK130" s="30">
        <v>1596.26</v>
      </c>
      <c r="BL130" s="32">
        <v>264884</v>
      </c>
      <c r="BM130" s="30">
        <v>2648.84</v>
      </c>
      <c r="BN130" s="33">
        <v>45504</v>
      </c>
      <c r="BO130" s="30">
        <v>455.04</v>
      </c>
      <c r="BP130" s="31">
        <v>740378</v>
      </c>
      <c r="BQ130" s="30">
        <v>7403.78</v>
      </c>
      <c r="BR130" s="27">
        <v>0</v>
      </c>
      <c r="BS130" s="27" t="b">
        <v>0</v>
      </c>
      <c r="BT130" s="27" t="b">
        <v>0</v>
      </c>
      <c r="BU130" s="27" t="b">
        <v>0</v>
      </c>
      <c r="BV130" s="27" t="b">
        <v>0</v>
      </c>
      <c r="BW130" s="27" t="b">
        <v>0</v>
      </c>
      <c r="BX130" s="27" t="b">
        <v>0</v>
      </c>
      <c r="BY130" s="27" t="b">
        <v>0</v>
      </c>
      <c r="BZ130" s="27" t="b">
        <v>0</v>
      </c>
      <c r="CA130" s="27" t="b">
        <v>0</v>
      </c>
      <c r="CB130" s="27" t="b">
        <v>0</v>
      </c>
      <c r="CC130" s="27" t="b">
        <v>0</v>
      </c>
      <c r="CD130" s="27" t="b">
        <v>0</v>
      </c>
      <c r="CE130" s="27" t="s">
        <v>2757</v>
      </c>
      <c r="CF130" s="27" t="s">
        <v>2493</v>
      </c>
      <c r="CG130" s="27" t="s">
        <v>2494</v>
      </c>
      <c r="CH130" s="27" t="s">
        <v>2495</v>
      </c>
      <c r="CI130" s="27" t="s">
        <v>2496</v>
      </c>
      <c r="CJ130" s="27" t="s">
        <v>2497</v>
      </c>
      <c r="CK130" s="27" t="s">
        <v>2498</v>
      </c>
      <c r="CL130" s="27" t="s">
        <v>2494</v>
      </c>
      <c r="CM130" s="27" t="s">
        <v>2495</v>
      </c>
      <c r="CN130" s="27" t="s">
        <v>165</v>
      </c>
      <c r="CO130" s="27" t="s">
        <v>2499</v>
      </c>
      <c r="CP130" s="27" t="s">
        <v>2500</v>
      </c>
      <c r="CQ130" s="27" t="s">
        <v>917</v>
      </c>
      <c r="CR130" s="27" t="s">
        <v>164</v>
      </c>
      <c r="CS130" s="27" t="s">
        <v>2501</v>
      </c>
      <c r="CT130" s="27" t="s">
        <v>2502</v>
      </c>
      <c r="CU130" s="25" t="b">
        <v>1</v>
      </c>
      <c r="CV130" s="25" t="b">
        <v>0</v>
      </c>
      <c r="CW130" s="25" t="s">
        <v>131</v>
      </c>
      <c r="CX130" s="27">
        <v>0</v>
      </c>
      <c r="CY130" s="27">
        <v>0</v>
      </c>
      <c r="CZ130" s="27">
        <v>0</v>
      </c>
      <c r="DA130" s="27" t="s">
        <v>115</v>
      </c>
      <c r="DB130" s="27">
        <v>0</v>
      </c>
      <c r="DC130" s="27">
        <v>0</v>
      </c>
      <c r="DD130" s="27">
        <v>0</v>
      </c>
      <c r="DE130" s="27"/>
    </row>
    <row r="131" spans="1:109" hidden="1" x14ac:dyDescent="0.2">
      <c r="A131" s="24" t="s">
        <v>1792</v>
      </c>
      <c r="B131" s="25" t="s">
        <v>1793</v>
      </c>
      <c r="C131" s="25" t="s">
        <v>1794</v>
      </c>
      <c r="D131" s="25" t="b">
        <v>0</v>
      </c>
      <c r="E131" s="25" t="s">
        <v>1795</v>
      </c>
      <c r="F131" s="25" t="s">
        <v>148</v>
      </c>
      <c r="G131" s="25" t="s">
        <v>1796</v>
      </c>
      <c r="H131" s="27" t="s">
        <v>1463</v>
      </c>
      <c r="I131" s="25" t="s">
        <v>1797</v>
      </c>
      <c r="J131" s="25" t="s">
        <v>1798</v>
      </c>
      <c r="K131" s="25">
        <v>0</v>
      </c>
      <c r="L131" s="25">
        <v>150</v>
      </c>
      <c r="M131" s="25">
        <v>0</v>
      </c>
      <c r="N131" s="25">
        <v>0</v>
      </c>
      <c r="O131" s="25">
        <v>146</v>
      </c>
      <c r="P131" s="25">
        <v>4</v>
      </c>
      <c r="Q131" s="25">
        <v>0</v>
      </c>
      <c r="R131" s="25">
        <v>0</v>
      </c>
      <c r="S131" s="25">
        <v>150</v>
      </c>
      <c r="T131" s="25">
        <v>0</v>
      </c>
      <c r="U131" s="25">
        <v>150</v>
      </c>
      <c r="V131" s="25" t="s">
        <v>116</v>
      </c>
      <c r="W131" s="25" t="s">
        <v>115</v>
      </c>
      <c r="X131" s="25">
        <v>0.08</v>
      </c>
      <c r="Y131" s="25">
        <v>12</v>
      </c>
      <c r="Z131" s="25">
        <v>12</v>
      </c>
      <c r="AA131" s="25">
        <v>0</v>
      </c>
      <c r="AB131" s="25">
        <v>0</v>
      </c>
      <c r="AC131" s="25">
        <v>0</v>
      </c>
      <c r="AD131" s="25">
        <v>0</v>
      </c>
      <c r="AE131" s="25">
        <v>0</v>
      </c>
      <c r="AF131" s="25">
        <v>0</v>
      </c>
      <c r="AG131" s="25">
        <v>0.09</v>
      </c>
      <c r="AH131" s="25">
        <v>14</v>
      </c>
      <c r="AI131" s="25">
        <v>14</v>
      </c>
      <c r="AJ131" s="25">
        <v>0</v>
      </c>
      <c r="AK131" s="25">
        <v>0</v>
      </c>
      <c r="AL131" s="25">
        <v>0</v>
      </c>
      <c r="AM131" s="25" t="s">
        <v>1093</v>
      </c>
      <c r="AN131" s="25" t="s">
        <v>144</v>
      </c>
      <c r="AO131" s="25">
        <v>1</v>
      </c>
      <c r="AP131" s="25">
        <v>150</v>
      </c>
      <c r="AQ131" s="25" t="s">
        <v>116</v>
      </c>
      <c r="AR131" s="25">
        <v>1</v>
      </c>
      <c r="AS131" s="25">
        <v>4</v>
      </c>
      <c r="AT131" s="25">
        <v>4</v>
      </c>
      <c r="AU131" s="25">
        <v>2</v>
      </c>
      <c r="AV131" s="25">
        <v>2</v>
      </c>
      <c r="AW131" s="25">
        <v>1</v>
      </c>
      <c r="AX131" s="25">
        <v>1</v>
      </c>
      <c r="AY131" s="25">
        <v>4</v>
      </c>
      <c r="AZ131" s="25">
        <v>6</v>
      </c>
      <c r="BA131" s="25">
        <v>7</v>
      </c>
      <c r="BB131" s="25">
        <v>7</v>
      </c>
      <c r="BC131" s="25">
        <v>8</v>
      </c>
      <c r="BD131" s="37">
        <f t="shared" ref="BD131:BD194" si="2">BC131/U131</f>
        <v>5.3333333333333337E-2</v>
      </c>
      <c r="BE131" s="25">
        <v>0</v>
      </c>
      <c r="BF131" s="29">
        <v>334948</v>
      </c>
      <c r="BG131" s="30">
        <v>2232.9866666666667</v>
      </c>
      <c r="BH131" s="29">
        <v>148179</v>
      </c>
      <c r="BI131" s="30">
        <v>987.86</v>
      </c>
      <c r="BJ131" s="29">
        <v>284947</v>
      </c>
      <c r="BK131" s="30">
        <v>1899.6466666666668</v>
      </c>
      <c r="BL131" s="29">
        <v>234701</v>
      </c>
      <c r="BM131" s="30">
        <v>1564.6733333333334</v>
      </c>
      <c r="BN131" s="29">
        <v>58006</v>
      </c>
      <c r="BO131" s="30">
        <v>386.70666666666665</v>
      </c>
      <c r="BP131" s="31">
        <v>1060781</v>
      </c>
      <c r="BQ131" s="30">
        <v>7071.873333333333</v>
      </c>
      <c r="BR131" s="25">
        <v>0</v>
      </c>
      <c r="BS131" s="25" t="b">
        <v>0</v>
      </c>
      <c r="BT131" s="25" t="b">
        <v>0</v>
      </c>
      <c r="BU131" s="25" t="b">
        <v>0</v>
      </c>
      <c r="BV131" s="25" t="b">
        <v>0</v>
      </c>
      <c r="BW131" s="25" t="b">
        <v>0</v>
      </c>
      <c r="BX131" s="25" t="b">
        <v>0</v>
      </c>
      <c r="BY131" s="25" t="b">
        <v>0</v>
      </c>
      <c r="BZ131" s="25" t="b">
        <v>0</v>
      </c>
      <c r="CA131" s="25" t="b">
        <v>0</v>
      </c>
      <c r="CB131" s="25" t="b">
        <v>0</v>
      </c>
      <c r="CC131" s="25" t="b">
        <v>0</v>
      </c>
      <c r="CD131" s="25" t="b">
        <v>0</v>
      </c>
      <c r="CE131" s="25" t="s">
        <v>2758</v>
      </c>
      <c r="CF131" s="25" t="s">
        <v>2493</v>
      </c>
      <c r="CG131" s="25" t="s">
        <v>2494</v>
      </c>
      <c r="CH131" s="25" t="s">
        <v>2495</v>
      </c>
      <c r="CI131" s="25" t="s">
        <v>2496</v>
      </c>
      <c r="CJ131" s="25" t="s">
        <v>2497</v>
      </c>
      <c r="CK131" s="25" t="s">
        <v>2498</v>
      </c>
      <c r="CL131" s="25" t="s">
        <v>2494</v>
      </c>
      <c r="CM131" s="25" t="s">
        <v>2495</v>
      </c>
      <c r="CN131" s="25" t="s">
        <v>165</v>
      </c>
      <c r="CO131" s="25" t="s">
        <v>2499</v>
      </c>
      <c r="CP131" s="25" t="s">
        <v>2500</v>
      </c>
      <c r="CQ131" s="25" t="s">
        <v>917</v>
      </c>
      <c r="CR131" s="25" t="s">
        <v>164</v>
      </c>
      <c r="CS131" s="25" t="s">
        <v>2501</v>
      </c>
      <c r="CT131" s="25" t="s">
        <v>2502</v>
      </c>
      <c r="CU131" s="25" t="b">
        <v>1</v>
      </c>
      <c r="CV131" s="25" t="b">
        <v>0</v>
      </c>
      <c r="CW131" s="25" t="s">
        <v>131</v>
      </c>
      <c r="CX131" s="25">
        <v>4</v>
      </c>
      <c r="CY131" s="25">
        <v>0</v>
      </c>
      <c r="CZ131" s="25">
        <v>0</v>
      </c>
      <c r="DA131" s="25" t="s">
        <v>115</v>
      </c>
      <c r="DB131" s="25">
        <v>0</v>
      </c>
      <c r="DC131" s="25">
        <v>0</v>
      </c>
      <c r="DD131" s="25">
        <v>0</v>
      </c>
      <c r="DE131" s="25"/>
    </row>
    <row r="132" spans="1:109" hidden="1" x14ac:dyDescent="0.2">
      <c r="A132" s="26" t="s">
        <v>1799</v>
      </c>
      <c r="B132" s="27" t="s">
        <v>1800</v>
      </c>
      <c r="C132" s="27" t="s">
        <v>1801</v>
      </c>
      <c r="D132" s="27" t="b">
        <v>0</v>
      </c>
      <c r="E132" s="27" t="s">
        <v>302</v>
      </c>
      <c r="F132" s="25" t="s">
        <v>148</v>
      </c>
      <c r="G132" s="27">
        <v>43123</v>
      </c>
      <c r="H132" s="27" t="s">
        <v>1463</v>
      </c>
      <c r="I132" s="27" t="s">
        <v>1802</v>
      </c>
      <c r="J132" s="27" t="s">
        <v>1803</v>
      </c>
      <c r="K132" s="27">
        <v>0</v>
      </c>
      <c r="L132" s="27">
        <v>0</v>
      </c>
      <c r="M132" s="27">
        <v>2</v>
      </c>
      <c r="N132" s="27">
        <v>0</v>
      </c>
      <c r="O132" s="27">
        <v>6</v>
      </c>
      <c r="P132" s="27">
        <v>18</v>
      </c>
      <c r="Q132" s="27">
        <v>4</v>
      </c>
      <c r="R132" s="27">
        <v>0</v>
      </c>
      <c r="S132" s="27">
        <v>28</v>
      </c>
      <c r="T132" s="27">
        <v>0</v>
      </c>
      <c r="U132" s="27">
        <v>28</v>
      </c>
      <c r="V132" s="27" t="s">
        <v>115</v>
      </c>
      <c r="W132" s="27" t="s">
        <v>116</v>
      </c>
      <c r="X132" s="27">
        <v>0</v>
      </c>
      <c r="Y132" s="27">
        <v>0</v>
      </c>
      <c r="Z132" s="27">
        <v>0</v>
      </c>
      <c r="AA132" s="27">
        <v>0</v>
      </c>
      <c r="AB132" s="27">
        <v>0</v>
      </c>
      <c r="AC132" s="27">
        <v>0</v>
      </c>
      <c r="AD132" s="27">
        <v>0</v>
      </c>
      <c r="AE132" s="27">
        <v>0</v>
      </c>
      <c r="AF132" s="27">
        <v>0</v>
      </c>
      <c r="AG132" s="27">
        <v>0</v>
      </c>
      <c r="AH132" s="27">
        <v>0</v>
      </c>
      <c r="AI132" s="27">
        <v>12</v>
      </c>
      <c r="AJ132" s="27">
        <v>0</v>
      </c>
      <c r="AK132" s="27">
        <v>0</v>
      </c>
      <c r="AL132" s="27">
        <v>0</v>
      </c>
      <c r="AM132" s="25" t="s">
        <v>1094</v>
      </c>
      <c r="AN132" s="27" t="s">
        <v>117</v>
      </c>
      <c r="AO132" s="27">
        <v>1</v>
      </c>
      <c r="AP132" s="27">
        <v>28</v>
      </c>
      <c r="AQ132" s="27" t="s">
        <v>115</v>
      </c>
      <c r="AR132" s="27">
        <v>0</v>
      </c>
      <c r="AS132" s="27">
        <v>0</v>
      </c>
      <c r="AT132" s="27">
        <v>0</v>
      </c>
      <c r="AU132" s="27">
        <v>1</v>
      </c>
      <c r="AV132" s="27">
        <v>2</v>
      </c>
      <c r="AW132" s="27">
        <v>2</v>
      </c>
      <c r="AX132" s="27">
        <v>3</v>
      </c>
      <c r="AY132" s="27">
        <v>3</v>
      </c>
      <c r="AZ132" s="27">
        <v>3</v>
      </c>
      <c r="BA132" s="27">
        <v>1</v>
      </c>
      <c r="BB132" s="27">
        <v>2</v>
      </c>
      <c r="BC132" s="27">
        <v>1</v>
      </c>
      <c r="BD132" s="37">
        <f t="shared" si="2"/>
        <v>3.5714285714285712E-2</v>
      </c>
      <c r="BE132" s="27">
        <v>0</v>
      </c>
      <c r="BF132" s="32">
        <v>55997.52</v>
      </c>
      <c r="BG132" s="30">
        <v>1999.9114285714284</v>
      </c>
      <c r="BH132" s="32">
        <v>14546</v>
      </c>
      <c r="BI132" s="30">
        <v>519.5</v>
      </c>
      <c r="BJ132" s="32">
        <v>68462</v>
      </c>
      <c r="BK132" s="30">
        <v>2445.0714285714284</v>
      </c>
      <c r="BL132" s="32">
        <v>36051</v>
      </c>
      <c r="BM132" s="30">
        <v>1287.5357142857142</v>
      </c>
      <c r="BN132" s="32">
        <v>71345</v>
      </c>
      <c r="BO132" s="30">
        <v>2548.0357142857142</v>
      </c>
      <c r="BP132" s="31">
        <v>246401.52</v>
      </c>
      <c r="BQ132" s="30">
        <v>8800.0542857142846</v>
      </c>
      <c r="BR132" s="27">
        <v>0</v>
      </c>
      <c r="BS132" s="27" t="b">
        <v>0</v>
      </c>
      <c r="BT132" s="27" t="b">
        <v>0</v>
      </c>
      <c r="BU132" s="27" t="b">
        <v>0</v>
      </c>
      <c r="BV132" s="27" t="b">
        <v>0</v>
      </c>
      <c r="BW132" s="27" t="b">
        <v>0</v>
      </c>
      <c r="BX132" s="27" t="b">
        <v>0</v>
      </c>
      <c r="BY132" s="27" t="b">
        <v>0</v>
      </c>
      <c r="BZ132" s="27" t="b">
        <v>0</v>
      </c>
      <c r="CA132" s="27" t="b">
        <v>0</v>
      </c>
      <c r="CB132" s="27" t="b">
        <v>0</v>
      </c>
      <c r="CC132" s="27" t="b">
        <v>0</v>
      </c>
      <c r="CD132" s="27" t="b">
        <v>0</v>
      </c>
      <c r="CE132" s="27" t="s">
        <v>2759</v>
      </c>
      <c r="CF132" s="27" t="s">
        <v>160</v>
      </c>
      <c r="CG132" s="27" t="s">
        <v>2760</v>
      </c>
      <c r="CH132" s="27" t="s">
        <v>2761</v>
      </c>
      <c r="CI132" s="27" t="s">
        <v>2762</v>
      </c>
      <c r="CJ132" s="27" t="s">
        <v>2477</v>
      </c>
      <c r="CK132" s="27" t="s">
        <v>128</v>
      </c>
      <c r="CL132" s="27" t="s">
        <v>862</v>
      </c>
      <c r="CM132" s="27" t="s">
        <v>126</v>
      </c>
      <c r="CN132" s="27" t="s">
        <v>129</v>
      </c>
      <c r="CO132" s="27" t="s">
        <v>127</v>
      </c>
      <c r="CP132" s="27" t="s">
        <v>908</v>
      </c>
      <c r="CQ132" s="27" t="s">
        <v>227</v>
      </c>
      <c r="CR132" s="27" t="s">
        <v>130</v>
      </c>
      <c r="CS132" s="27" t="s">
        <v>909</v>
      </c>
      <c r="CT132" s="27" t="s">
        <v>1104</v>
      </c>
      <c r="CU132" s="25" t="b">
        <v>1</v>
      </c>
      <c r="CV132" s="25" t="b">
        <v>0</v>
      </c>
      <c r="CW132" s="25" t="s">
        <v>131</v>
      </c>
      <c r="CX132" s="27">
        <v>0</v>
      </c>
      <c r="CY132" s="27">
        <v>1</v>
      </c>
      <c r="CZ132" s="27">
        <v>0</v>
      </c>
      <c r="DA132" s="27" t="s">
        <v>115</v>
      </c>
      <c r="DB132" s="27">
        <v>0</v>
      </c>
      <c r="DC132" s="27" t="s">
        <v>115</v>
      </c>
      <c r="DD132" s="27">
        <v>0</v>
      </c>
      <c r="DE132" s="27"/>
    </row>
    <row r="133" spans="1:109" hidden="1" x14ac:dyDescent="0.2">
      <c r="A133" s="24">
        <v>120038</v>
      </c>
      <c r="B133" s="25" t="s">
        <v>1804</v>
      </c>
      <c r="C133" s="25" t="s">
        <v>1805</v>
      </c>
      <c r="D133" s="25" t="b">
        <v>0</v>
      </c>
      <c r="E133" s="25" t="s">
        <v>302</v>
      </c>
      <c r="F133" s="25" t="s">
        <v>148</v>
      </c>
      <c r="G133" s="25">
        <v>43123</v>
      </c>
      <c r="H133" s="27" t="s">
        <v>1463</v>
      </c>
      <c r="I133" s="25" t="s">
        <v>669</v>
      </c>
      <c r="J133" s="25" t="s">
        <v>670</v>
      </c>
      <c r="K133" s="25">
        <v>0</v>
      </c>
      <c r="L133" s="25">
        <v>0</v>
      </c>
      <c r="M133" s="25">
        <v>0</v>
      </c>
      <c r="N133" s="25">
        <v>0</v>
      </c>
      <c r="O133" s="25">
        <v>0</v>
      </c>
      <c r="P133" s="25">
        <v>50</v>
      </c>
      <c r="Q133" s="25">
        <v>0</v>
      </c>
      <c r="R133" s="25">
        <v>0</v>
      </c>
      <c r="S133" s="25">
        <v>50</v>
      </c>
      <c r="T133" s="25">
        <v>0</v>
      </c>
      <c r="U133" s="25">
        <v>50</v>
      </c>
      <c r="V133" s="25" t="s">
        <v>116</v>
      </c>
      <c r="W133" s="25" t="s">
        <v>115</v>
      </c>
      <c r="X133" s="25">
        <v>0</v>
      </c>
      <c r="Y133" s="25">
        <v>0</v>
      </c>
      <c r="Z133" s="25">
        <v>0</v>
      </c>
      <c r="AA133" s="25">
        <v>0</v>
      </c>
      <c r="AB133" s="25">
        <v>0</v>
      </c>
      <c r="AC133" s="25">
        <v>0</v>
      </c>
      <c r="AD133" s="25">
        <v>0</v>
      </c>
      <c r="AE133" s="25">
        <v>0</v>
      </c>
      <c r="AF133" s="25">
        <v>0</v>
      </c>
      <c r="AG133" s="25">
        <v>0.2</v>
      </c>
      <c r="AH133" s="25">
        <v>10</v>
      </c>
      <c r="AI133" s="25">
        <v>10</v>
      </c>
      <c r="AJ133" s="25">
        <v>0</v>
      </c>
      <c r="AK133" s="25">
        <v>0</v>
      </c>
      <c r="AL133" s="25">
        <v>0</v>
      </c>
      <c r="AM133" s="25" t="s">
        <v>1093</v>
      </c>
      <c r="AN133" s="25" t="s">
        <v>117</v>
      </c>
      <c r="AO133" s="25">
        <v>5</v>
      </c>
      <c r="AP133" s="25">
        <v>50</v>
      </c>
      <c r="AQ133" s="25" t="s">
        <v>116</v>
      </c>
      <c r="AR133" s="25">
        <v>2</v>
      </c>
      <c r="AS133" s="25">
        <v>1</v>
      </c>
      <c r="AT133" s="25">
        <v>0</v>
      </c>
      <c r="AU133" s="25">
        <v>1</v>
      </c>
      <c r="AV133" s="25">
        <v>1</v>
      </c>
      <c r="AW133" s="25">
        <v>2</v>
      </c>
      <c r="AX133" s="25">
        <v>2</v>
      </c>
      <c r="AY133" s="25">
        <v>3</v>
      </c>
      <c r="AZ133" s="25">
        <v>3</v>
      </c>
      <c r="BA133" s="25">
        <v>2</v>
      </c>
      <c r="BB133" s="25">
        <v>1</v>
      </c>
      <c r="BC133" s="25">
        <v>0</v>
      </c>
      <c r="BD133" s="37">
        <f t="shared" si="2"/>
        <v>0</v>
      </c>
      <c r="BE133" s="25">
        <v>0</v>
      </c>
      <c r="BF133" s="29">
        <v>97930</v>
      </c>
      <c r="BG133" s="30">
        <v>1958.6</v>
      </c>
      <c r="BH133" s="29">
        <v>46521</v>
      </c>
      <c r="BI133" s="30">
        <v>930.42</v>
      </c>
      <c r="BJ133" s="29">
        <v>98790</v>
      </c>
      <c r="BK133" s="30">
        <v>1975.8</v>
      </c>
      <c r="BL133" s="29">
        <v>75893</v>
      </c>
      <c r="BM133" s="30">
        <v>1517.86</v>
      </c>
      <c r="BN133" s="29">
        <v>19572</v>
      </c>
      <c r="BO133" s="30">
        <v>391.44</v>
      </c>
      <c r="BP133" s="31">
        <v>338705</v>
      </c>
      <c r="BQ133" s="30">
        <v>6774.1</v>
      </c>
      <c r="BR133" s="25">
        <v>0</v>
      </c>
      <c r="BS133" s="25" t="b">
        <v>0</v>
      </c>
      <c r="BT133" s="25" t="b">
        <v>0</v>
      </c>
      <c r="BU133" s="25" t="b">
        <v>0</v>
      </c>
      <c r="BV133" s="25" t="b">
        <v>0</v>
      </c>
      <c r="BW133" s="25" t="b">
        <v>0</v>
      </c>
      <c r="BX133" s="25" t="b">
        <v>0</v>
      </c>
      <c r="BY133" s="25" t="b">
        <v>0</v>
      </c>
      <c r="BZ133" s="25" t="b">
        <v>0</v>
      </c>
      <c r="CA133" s="25" t="b">
        <v>0</v>
      </c>
      <c r="CB133" s="25" t="b">
        <v>0</v>
      </c>
      <c r="CC133" s="25" t="b">
        <v>0</v>
      </c>
      <c r="CD133" s="25" t="b">
        <v>0</v>
      </c>
      <c r="CE133" s="25">
        <v>0</v>
      </c>
      <c r="CF133" s="25" t="s">
        <v>226</v>
      </c>
      <c r="CG133" s="25" t="s">
        <v>168</v>
      </c>
      <c r="CH133" s="25" t="s">
        <v>2452</v>
      </c>
      <c r="CI133" s="25" t="s">
        <v>2453</v>
      </c>
      <c r="CJ133" s="25" t="s">
        <v>2454</v>
      </c>
      <c r="CK133" s="25" t="s">
        <v>161</v>
      </c>
      <c r="CL133" s="25" t="s">
        <v>2455</v>
      </c>
      <c r="CM133" s="25" t="s">
        <v>2456</v>
      </c>
      <c r="CN133" s="25" t="s">
        <v>2457</v>
      </c>
      <c r="CO133" s="25" t="s">
        <v>2458</v>
      </c>
      <c r="CP133" s="25" t="s">
        <v>2459</v>
      </c>
      <c r="CQ133" s="25" t="s">
        <v>2459</v>
      </c>
      <c r="CR133" s="25" t="s">
        <v>161</v>
      </c>
      <c r="CS133" s="25" t="s">
        <v>2460</v>
      </c>
      <c r="CT133" s="25" t="s">
        <v>2461</v>
      </c>
      <c r="CU133" s="25" t="b">
        <v>1</v>
      </c>
      <c r="CV133" s="25" t="b">
        <v>0</v>
      </c>
      <c r="CW133" s="25" t="s">
        <v>131</v>
      </c>
      <c r="CX133" s="25">
        <v>0</v>
      </c>
      <c r="CY133" s="25">
        <v>2</v>
      </c>
      <c r="CZ133" s="25">
        <v>0</v>
      </c>
      <c r="DA133" s="25">
        <v>0</v>
      </c>
      <c r="DB133" s="25">
        <v>0</v>
      </c>
      <c r="DC133" s="25">
        <v>0</v>
      </c>
      <c r="DD133" s="25">
        <v>0</v>
      </c>
      <c r="DE133" s="25"/>
    </row>
    <row r="134" spans="1:109" hidden="1" x14ac:dyDescent="0.2">
      <c r="A134" s="24">
        <v>150058</v>
      </c>
      <c r="B134" s="25" t="s">
        <v>888</v>
      </c>
      <c r="C134" s="25" t="s">
        <v>1805</v>
      </c>
      <c r="D134" s="25" t="b">
        <v>0</v>
      </c>
      <c r="E134" s="25" t="s">
        <v>302</v>
      </c>
      <c r="F134" s="25" t="s">
        <v>148</v>
      </c>
      <c r="G134" s="25">
        <v>43123</v>
      </c>
      <c r="H134" s="27" t="s">
        <v>1463</v>
      </c>
      <c r="I134" s="25" t="s">
        <v>669</v>
      </c>
      <c r="J134" s="25" t="s">
        <v>670</v>
      </c>
      <c r="K134" s="25">
        <v>0</v>
      </c>
      <c r="L134" s="25">
        <v>0</v>
      </c>
      <c r="M134" s="25">
        <v>4</v>
      </c>
      <c r="N134" s="25">
        <v>0</v>
      </c>
      <c r="O134" s="25">
        <v>0</v>
      </c>
      <c r="P134" s="25">
        <v>60</v>
      </c>
      <c r="Q134" s="25">
        <v>0</v>
      </c>
      <c r="R134" s="25">
        <v>0</v>
      </c>
      <c r="S134" s="25">
        <v>60</v>
      </c>
      <c r="T134" s="25">
        <v>0</v>
      </c>
      <c r="U134" s="25">
        <v>60</v>
      </c>
      <c r="V134" s="25" t="s">
        <v>116</v>
      </c>
      <c r="W134" s="25" t="s">
        <v>115</v>
      </c>
      <c r="X134" s="25">
        <v>0</v>
      </c>
      <c r="Y134" s="25">
        <v>0</v>
      </c>
      <c r="Z134" s="25">
        <v>0</v>
      </c>
      <c r="AA134" s="25">
        <v>0</v>
      </c>
      <c r="AB134" s="25">
        <v>0</v>
      </c>
      <c r="AC134" s="25">
        <v>0</v>
      </c>
      <c r="AD134" s="25">
        <v>0</v>
      </c>
      <c r="AE134" s="25">
        <v>0</v>
      </c>
      <c r="AF134" s="25">
        <v>0</v>
      </c>
      <c r="AG134" s="25">
        <v>0.1</v>
      </c>
      <c r="AH134" s="25">
        <v>6</v>
      </c>
      <c r="AI134" s="25">
        <v>6</v>
      </c>
      <c r="AJ134" s="25">
        <v>0</v>
      </c>
      <c r="AK134" s="25">
        <v>0</v>
      </c>
      <c r="AL134" s="25">
        <v>0</v>
      </c>
      <c r="AM134" s="25" t="s">
        <v>1093</v>
      </c>
      <c r="AN134" s="25" t="s">
        <v>117</v>
      </c>
      <c r="AO134" s="25">
        <v>7</v>
      </c>
      <c r="AP134" s="25">
        <v>60</v>
      </c>
      <c r="AQ134" s="25" t="s">
        <v>116</v>
      </c>
      <c r="AR134" s="25">
        <v>0</v>
      </c>
      <c r="AS134" s="25">
        <v>0</v>
      </c>
      <c r="AT134" s="25">
        <v>0</v>
      </c>
      <c r="AU134" s="25">
        <v>0</v>
      </c>
      <c r="AV134" s="25">
        <v>1</v>
      </c>
      <c r="AW134" s="25">
        <v>1</v>
      </c>
      <c r="AX134" s="25">
        <v>0</v>
      </c>
      <c r="AY134" s="25">
        <v>0</v>
      </c>
      <c r="AZ134" s="25">
        <v>0</v>
      </c>
      <c r="BA134" s="25">
        <v>0</v>
      </c>
      <c r="BB134" s="25">
        <v>0</v>
      </c>
      <c r="BC134" s="25">
        <v>0</v>
      </c>
      <c r="BD134" s="37">
        <f t="shared" si="2"/>
        <v>0</v>
      </c>
      <c r="BE134" s="25">
        <v>0</v>
      </c>
      <c r="BF134" s="29">
        <v>113695</v>
      </c>
      <c r="BG134" s="30">
        <v>1894.9166666666667</v>
      </c>
      <c r="BH134" s="29">
        <v>35472</v>
      </c>
      <c r="BI134" s="30">
        <v>591.20000000000005</v>
      </c>
      <c r="BJ134" s="29">
        <v>98084</v>
      </c>
      <c r="BK134" s="30">
        <v>1634.7333333333333</v>
      </c>
      <c r="BL134" s="29">
        <v>103613</v>
      </c>
      <c r="BM134" s="30">
        <v>1726.8833333333334</v>
      </c>
      <c r="BN134" s="29">
        <v>24003</v>
      </c>
      <c r="BO134" s="30">
        <v>400.05</v>
      </c>
      <c r="BP134" s="31">
        <v>374866</v>
      </c>
      <c r="BQ134" s="30">
        <v>6247.7666666666664</v>
      </c>
      <c r="BR134" s="25">
        <v>0</v>
      </c>
      <c r="BS134" s="25" t="b">
        <v>0</v>
      </c>
      <c r="BT134" s="25" t="b">
        <v>0</v>
      </c>
      <c r="BU134" s="25" t="b">
        <v>0</v>
      </c>
      <c r="BV134" s="25" t="b">
        <v>0</v>
      </c>
      <c r="BW134" s="25" t="b">
        <v>0</v>
      </c>
      <c r="BX134" s="25" t="b">
        <v>0</v>
      </c>
      <c r="BY134" s="25" t="b">
        <v>0</v>
      </c>
      <c r="BZ134" s="25" t="b">
        <v>0</v>
      </c>
      <c r="CA134" s="25" t="b">
        <v>0</v>
      </c>
      <c r="CB134" s="25" t="b">
        <v>0</v>
      </c>
      <c r="CC134" s="25" t="b">
        <v>0</v>
      </c>
      <c r="CD134" s="25" t="b">
        <v>0</v>
      </c>
      <c r="CE134" s="25">
        <v>0</v>
      </c>
      <c r="CF134" s="25" t="s">
        <v>226</v>
      </c>
      <c r="CG134" s="25" t="s">
        <v>168</v>
      </c>
      <c r="CH134" s="25" t="s">
        <v>2452</v>
      </c>
      <c r="CI134" s="25" t="s">
        <v>2453</v>
      </c>
      <c r="CJ134" s="25" t="s">
        <v>2454</v>
      </c>
      <c r="CK134" s="25" t="s">
        <v>161</v>
      </c>
      <c r="CL134" s="25" t="s">
        <v>2455</v>
      </c>
      <c r="CM134" s="25" t="s">
        <v>2456</v>
      </c>
      <c r="CN134" s="25" t="s">
        <v>2457</v>
      </c>
      <c r="CO134" s="25" t="s">
        <v>2458</v>
      </c>
      <c r="CP134" s="25" t="s">
        <v>2459</v>
      </c>
      <c r="CQ134" s="25" t="s">
        <v>2459</v>
      </c>
      <c r="CR134" s="25" t="s">
        <v>161</v>
      </c>
      <c r="CS134" s="25" t="s">
        <v>2460</v>
      </c>
      <c r="CT134" s="25" t="s">
        <v>2461</v>
      </c>
      <c r="CU134" s="25" t="b">
        <v>1</v>
      </c>
      <c r="CV134" s="25" t="b">
        <v>0</v>
      </c>
      <c r="CW134" s="25" t="s">
        <v>131</v>
      </c>
      <c r="CX134" s="25">
        <v>0</v>
      </c>
      <c r="CY134" s="25">
        <v>2</v>
      </c>
      <c r="CZ134" s="25">
        <v>0</v>
      </c>
      <c r="DA134" s="25">
        <v>0</v>
      </c>
      <c r="DB134" s="25">
        <v>0</v>
      </c>
      <c r="DC134" s="25">
        <v>0</v>
      </c>
      <c r="DD134" s="25">
        <v>0</v>
      </c>
      <c r="DE134" s="25"/>
    </row>
    <row r="135" spans="1:109" hidden="1" x14ac:dyDescent="0.2">
      <c r="A135" s="26">
        <v>130035</v>
      </c>
      <c r="B135" s="27" t="s">
        <v>773</v>
      </c>
      <c r="C135" s="27" t="s">
        <v>1806</v>
      </c>
      <c r="D135" s="27" t="b">
        <v>0</v>
      </c>
      <c r="E135" s="27" t="s">
        <v>774</v>
      </c>
      <c r="F135" s="27" t="s">
        <v>148</v>
      </c>
      <c r="G135" s="27">
        <v>43125</v>
      </c>
      <c r="H135" s="27" t="s">
        <v>1463</v>
      </c>
      <c r="I135" s="27" t="s">
        <v>1807</v>
      </c>
      <c r="J135" s="27">
        <v>0</v>
      </c>
      <c r="K135" s="27">
        <v>0</v>
      </c>
      <c r="L135" s="27">
        <v>0</v>
      </c>
      <c r="M135" s="27">
        <v>8</v>
      </c>
      <c r="N135" s="27">
        <v>0</v>
      </c>
      <c r="O135" s="27">
        <v>0</v>
      </c>
      <c r="P135" s="27">
        <v>50</v>
      </c>
      <c r="Q135" s="27">
        <v>0</v>
      </c>
      <c r="R135" s="27">
        <v>0</v>
      </c>
      <c r="S135" s="27">
        <v>50</v>
      </c>
      <c r="T135" s="27">
        <v>0</v>
      </c>
      <c r="U135" s="27">
        <v>50</v>
      </c>
      <c r="V135" s="27" t="s">
        <v>116</v>
      </c>
      <c r="W135" s="27" t="s">
        <v>115</v>
      </c>
      <c r="X135" s="27">
        <v>0</v>
      </c>
      <c r="Y135" s="27">
        <v>0</v>
      </c>
      <c r="Z135" s="27">
        <v>0</v>
      </c>
      <c r="AA135" s="27">
        <v>0</v>
      </c>
      <c r="AB135" s="27">
        <v>0</v>
      </c>
      <c r="AC135" s="27">
        <v>0</v>
      </c>
      <c r="AD135" s="27">
        <v>0</v>
      </c>
      <c r="AE135" s="27">
        <v>0</v>
      </c>
      <c r="AF135" s="27">
        <v>0</v>
      </c>
      <c r="AG135" s="27">
        <v>0.1</v>
      </c>
      <c r="AH135" s="27">
        <v>5</v>
      </c>
      <c r="AI135" s="27">
        <v>5</v>
      </c>
      <c r="AJ135" s="27">
        <v>0</v>
      </c>
      <c r="AK135" s="27">
        <v>0</v>
      </c>
      <c r="AL135" s="27">
        <v>0</v>
      </c>
      <c r="AM135" s="25" t="s">
        <v>1093</v>
      </c>
      <c r="AN135" s="27" t="s">
        <v>117</v>
      </c>
      <c r="AO135" s="27">
        <v>10</v>
      </c>
      <c r="AP135" s="27">
        <v>50</v>
      </c>
      <c r="AQ135" s="27" t="s">
        <v>115</v>
      </c>
      <c r="AR135" s="27">
        <v>0</v>
      </c>
      <c r="AS135" s="27">
        <v>1</v>
      </c>
      <c r="AT135" s="27">
        <v>1</v>
      </c>
      <c r="AU135" s="27">
        <v>0</v>
      </c>
      <c r="AV135" s="27">
        <v>0</v>
      </c>
      <c r="AW135" s="27">
        <v>0</v>
      </c>
      <c r="AX135" s="27">
        <v>0</v>
      </c>
      <c r="AY135" s="27">
        <v>0</v>
      </c>
      <c r="AZ135" s="27">
        <v>0</v>
      </c>
      <c r="BA135" s="27">
        <v>0</v>
      </c>
      <c r="BB135" s="27">
        <v>0</v>
      </c>
      <c r="BC135" s="27">
        <v>0</v>
      </c>
      <c r="BD135" s="37">
        <f t="shared" si="2"/>
        <v>0</v>
      </c>
      <c r="BE135" s="27">
        <v>0</v>
      </c>
      <c r="BF135" s="32">
        <v>97519</v>
      </c>
      <c r="BG135" s="30">
        <v>1950.38</v>
      </c>
      <c r="BH135" s="32">
        <v>12777</v>
      </c>
      <c r="BI135" s="30">
        <v>255.54</v>
      </c>
      <c r="BJ135" s="32">
        <v>81025</v>
      </c>
      <c r="BK135" s="30">
        <v>1620.5</v>
      </c>
      <c r="BL135" s="32">
        <v>67872</v>
      </c>
      <c r="BM135" s="30">
        <v>1357.44</v>
      </c>
      <c r="BN135" s="32">
        <v>18494</v>
      </c>
      <c r="BO135" s="30">
        <v>369.88</v>
      </c>
      <c r="BP135" s="31">
        <v>277687</v>
      </c>
      <c r="BQ135" s="30">
        <v>5553.74</v>
      </c>
      <c r="BR135" s="27">
        <v>0</v>
      </c>
      <c r="BS135" s="27" t="b">
        <v>0</v>
      </c>
      <c r="BT135" s="27" t="b">
        <v>0</v>
      </c>
      <c r="BU135" s="27" t="b">
        <v>0</v>
      </c>
      <c r="BV135" s="27" t="b">
        <v>0</v>
      </c>
      <c r="BW135" s="27" t="b">
        <v>0</v>
      </c>
      <c r="BX135" s="27" t="b">
        <v>0</v>
      </c>
      <c r="BY135" s="27" t="b">
        <v>0</v>
      </c>
      <c r="BZ135" s="27" t="b">
        <v>0</v>
      </c>
      <c r="CA135" s="27" t="b">
        <v>0</v>
      </c>
      <c r="CB135" s="27" t="b">
        <v>0</v>
      </c>
      <c r="CC135" s="27" t="b">
        <v>0</v>
      </c>
      <c r="CD135" s="27" t="b">
        <v>0</v>
      </c>
      <c r="CE135" s="27">
        <v>0</v>
      </c>
      <c r="CF135" s="27" t="s">
        <v>226</v>
      </c>
      <c r="CG135" s="27" t="s">
        <v>168</v>
      </c>
      <c r="CH135" s="27" t="s">
        <v>2452</v>
      </c>
      <c r="CI135" s="27" t="s">
        <v>2453</v>
      </c>
      <c r="CJ135" s="27" t="s">
        <v>2454</v>
      </c>
      <c r="CK135" s="27" t="s">
        <v>161</v>
      </c>
      <c r="CL135" s="27" t="s">
        <v>2455</v>
      </c>
      <c r="CM135" s="27" t="s">
        <v>2456</v>
      </c>
      <c r="CN135" s="27" t="s">
        <v>2457</v>
      </c>
      <c r="CO135" s="27" t="s">
        <v>2458</v>
      </c>
      <c r="CP135" s="27" t="s">
        <v>2459</v>
      </c>
      <c r="CQ135" s="27" t="s">
        <v>2459</v>
      </c>
      <c r="CR135" s="27" t="s">
        <v>161</v>
      </c>
      <c r="CS135" s="27" t="s">
        <v>2460</v>
      </c>
      <c r="CT135" s="27" t="s">
        <v>2461</v>
      </c>
      <c r="CU135" s="25" t="b">
        <v>1</v>
      </c>
      <c r="CV135" s="25" t="b">
        <v>0</v>
      </c>
      <c r="CW135" s="25" t="s">
        <v>131</v>
      </c>
      <c r="CX135" s="27">
        <v>0</v>
      </c>
      <c r="CY135" s="27">
        <v>1</v>
      </c>
      <c r="CZ135" s="27">
        <v>0</v>
      </c>
      <c r="DA135" s="27">
        <v>0</v>
      </c>
      <c r="DB135" s="27">
        <v>0</v>
      </c>
      <c r="DC135" s="27">
        <v>0</v>
      </c>
      <c r="DD135" s="27">
        <v>0</v>
      </c>
      <c r="DE135" s="27"/>
    </row>
    <row r="136" spans="1:109" hidden="1" x14ac:dyDescent="0.2">
      <c r="A136" s="24">
        <v>130089</v>
      </c>
      <c r="B136" s="25" t="s">
        <v>1234</v>
      </c>
      <c r="C136" s="25" t="s">
        <v>788</v>
      </c>
      <c r="D136" s="25" t="b">
        <v>0</v>
      </c>
      <c r="E136" s="25" t="s">
        <v>583</v>
      </c>
      <c r="F136" s="25" t="s">
        <v>148</v>
      </c>
      <c r="G136" s="25">
        <v>43026</v>
      </c>
      <c r="H136" s="27" t="s">
        <v>1463</v>
      </c>
      <c r="I136" s="25" t="s">
        <v>1808</v>
      </c>
      <c r="J136" s="25" t="s">
        <v>1235</v>
      </c>
      <c r="K136" s="25">
        <v>0</v>
      </c>
      <c r="L136" s="25">
        <v>50</v>
      </c>
      <c r="M136" s="25">
        <v>0</v>
      </c>
      <c r="N136" s="25">
        <v>0</v>
      </c>
      <c r="O136" s="25">
        <v>50</v>
      </c>
      <c r="P136" s="25">
        <v>0</v>
      </c>
      <c r="Q136" s="25">
        <v>0</v>
      </c>
      <c r="R136" s="25">
        <v>0</v>
      </c>
      <c r="S136" s="25">
        <v>50</v>
      </c>
      <c r="T136" s="25">
        <v>0</v>
      </c>
      <c r="U136" s="25">
        <v>50</v>
      </c>
      <c r="V136" s="25" t="s">
        <v>116</v>
      </c>
      <c r="W136" s="25" t="s">
        <v>115</v>
      </c>
      <c r="X136" s="25">
        <v>0.15</v>
      </c>
      <c r="Y136" s="25">
        <v>8</v>
      </c>
      <c r="Z136" s="25">
        <v>8</v>
      </c>
      <c r="AA136" s="25">
        <v>0</v>
      </c>
      <c r="AB136" s="25">
        <v>0</v>
      </c>
      <c r="AC136" s="25">
        <v>0</v>
      </c>
      <c r="AD136" s="25">
        <v>0</v>
      </c>
      <c r="AE136" s="25">
        <v>0</v>
      </c>
      <c r="AF136" s="25">
        <v>0</v>
      </c>
      <c r="AG136" s="25">
        <v>1</v>
      </c>
      <c r="AH136" s="25">
        <v>50</v>
      </c>
      <c r="AI136" s="25">
        <v>49</v>
      </c>
      <c r="AJ136" s="25">
        <v>0</v>
      </c>
      <c r="AK136" s="25">
        <v>0</v>
      </c>
      <c r="AL136" s="25">
        <v>0</v>
      </c>
      <c r="AM136" s="25" t="s">
        <v>1093</v>
      </c>
      <c r="AN136" s="25" t="s">
        <v>117</v>
      </c>
      <c r="AO136" s="25">
        <v>8</v>
      </c>
      <c r="AP136" s="25">
        <v>50</v>
      </c>
      <c r="AQ136" s="25" t="s">
        <v>115</v>
      </c>
      <c r="AR136" s="25">
        <v>3</v>
      </c>
      <c r="AS136" s="25">
        <v>6</v>
      </c>
      <c r="AT136" s="25">
        <v>6</v>
      </c>
      <c r="AU136" s="25">
        <v>5</v>
      </c>
      <c r="AV136" s="25">
        <v>3</v>
      </c>
      <c r="AW136" s="25">
        <v>0</v>
      </c>
      <c r="AX136" s="25">
        <v>1</v>
      </c>
      <c r="AY136" s="25">
        <v>2</v>
      </c>
      <c r="AZ136" s="25">
        <v>2</v>
      </c>
      <c r="BA136" s="25">
        <v>1</v>
      </c>
      <c r="BB136" s="25">
        <v>1</v>
      </c>
      <c r="BC136" s="25">
        <v>1</v>
      </c>
      <c r="BD136" s="37">
        <f t="shared" si="2"/>
        <v>0.02</v>
      </c>
      <c r="BE136" s="25" t="s">
        <v>2763</v>
      </c>
      <c r="BF136" s="29">
        <v>106382</v>
      </c>
      <c r="BG136" s="30">
        <v>2127.64</v>
      </c>
      <c r="BH136" s="29">
        <v>100765</v>
      </c>
      <c r="BI136" s="30">
        <v>2015.3</v>
      </c>
      <c r="BJ136" s="29">
        <v>73413</v>
      </c>
      <c r="BK136" s="30">
        <v>1468.26</v>
      </c>
      <c r="BL136" s="29">
        <v>84682</v>
      </c>
      <c r="BM136" s="30">
        <v>1693.64</v>
      </c>
      <c r="BN136" s="29">
        <v>20896</v>
      </c>
      <c r="BO136" s="30">
        <v>417.92</v>
      </c>
      <c r="BP136" s="31">
        <v>386138</v>
      </c>
      <c r="BQ136" s="30">
        <v>7722.76</v>
      </c>
      <c r="BR136" s="25">
        <v>0</v>
      </c>
      <c r="BS136" s="25" t="b">
        <v>0</v>
      </c>
      <c r="BT136" s="25" t="b">
        <v>0</v>
      </c>
      <c r="BU136" s="25" t="b">
        <v>0</v>
      </c>
      <c r="BV136" s="25" t="b">
        <v>0</v>
      </c>
      <c r="BW136" s="25" t="b">
        <v>0</v>
      </c>
      <c r="BX136" s="25" t="b">
        <v>0</v>
      </c>
      <c r="BY136" s="25" t="b">
        <v>0</v>
      </c>
      <c r="BZ136" s="25" t="b">
        <v>0</v>
      </c>
      <c r="CA136" s="25" t="b">
        <v>0</v>
      </c>
      <c r="CB136" s="25" t="b">
        <v>0</v>
      </c>
      <c r="CC136" s="25" t="b">
        <v>0</v>
      </c>
      <c r="CD136" s="25" t="b">
        <v>0</v>
      </c>
      <c r="CE136" s="25" t="s">
        <v>1111</v>
      </c>
      <c r="CF136" s="25" t="s">
        <v>2764</v>
      </c>
      <c r="CG136" s="25" t="s">
        <v>119</v>
      </c>
      <c r="CH136" s="25" t="s">
        <v>120</v>
      </c>
      <c r="CI136" s="25" t="s">
        <v>219</v>
      </c>
      <c r="CJ136" s="25" t="s">
        <v>2710</v>
      </c>
      <c r="CK136" s="25" t="s">
        <v>1111</v>
      </c>
      <c r="CL136" s="25" t="s">
        <v>119</v>
      </c>
      <c r="CM136" s="25" t="s">
        <v>120</v>
      </c>
      <c r="CN136" s="25" t="s">
        <v>121</v>
      </c>
      <c r="CO136" s="25" t="s">
        <v>122</v>
      </c>
      <c r="CP136" s="25" t="s">
        <v>2711</v>
      </c>
      <c r="CQ136" s="25" t="s">
        <v>473</v>
      </c>
      <c r="CR136" s="25" t="s">
        <v>1111</v>
      </c>
      <c r="CS136" s="25" t="s">
        <v>2712</v>
      </c>
      <c r="CT136" s="25" t="s">
        <v>2713</v>
      </c>
      <c r="CU136" s="25" t="b">
        <v>1</v>
      </c>
      <c r="CV136" s="25" t="b">
        <v>0</v>
      </c>
      <c r="CW136" s="25" t="s">
        <v>131</v>
      </c>
      <c r="CX136" s="25">
        <v>0</v>
      </c>
      <c r="CY136" s="25">
        <v>1</v>
      </c>
      <c r="CZ136" s="25">
        <v>0</v>
      </c>
      <c r="DA136" s="25" t="s">
        <v>115</v>
      </c>
      <c r="DB136" s="25">
        <v>0</v>
      </c>
      <c r="DC136" s="25" t="s">
        <v>115</v>
      </c>
      <c r="DD136" s="25">
        <v>0</v>
      </c>
      <c r="DE136" s="25"/>
    </row>
    <row r="137" spans="1:109" hidden="1" x14ac:dyDescent="0.2">
      <c r="A137" s="24" t="s">
        <v>1236</v>
      </c>
      <c r="B137" s="25" t="s">
        <v>1809</v>
      </c>
      <c r="C137" s="25" t="s">
        <v>1237</v>
      </c>
      <c r="D137" s="25" t="b">
        <v>0</v>
      </c>
      <c r="E137" s="25" t="s">
        <v>583</v>
      </c>
      <c r="F137" s="25" t="s">
        <v>148</v>
      </c>
      <c r="G137" s="25">
        <v>43026</v>
      </c>
      <c r="H137" s="27" t="s">
        <v>1463</v>
      </c>
      <c r="I137" s="25" t="s">
        <v>1810</v>
      </c>
      <c r="J137" s="25" t="s">
        <v>1811</v>
      </c>
      <c r="K137" s="25">
        <v>0</v>
      </c>
      <c r="L137" s="25">
        <v>0</v>
      </c>
      <c r="M137" s="25">
        <v>0</v>
      </c>
      <c r="N137" s="25">
        <v>0</v>
      </c>
      <c r="O137" s="25">
        <v>0</v>
      </c>
      <c r="P137" s="25">
        <v>0</v>
      </c>
      <c r="Q137" s="25">
        <v>92</v>
      </c>
      <c r="R137" s="25">
        <v>0</v>
      </c>
      <c r="S137" s="25">
        <v>92</v>
      </c>
      <c r="T137" s="25">
        <v>0</v>
      </c>
      <c r="U137" s="25">
        <v>92</v>
      </c>
      <c r="V137" s="25" t="s">
        <v>115</v>
      </c>
      <c r="W137" s="25" t="s">
        <v>116</v>
      </c>
      <c r="X137" s="25">
        <v>0</v>
      </c>
      <c r="Y137" s="25">
        <v>0</v>
      </c>
      <c r="Z137" s="25">
        <v>0</v>
      </c>
      <c r="AA137" s="25">
        <v>0</v>
      </c>
      <c r="AB137" s="25">
        <v>0</v>
      </c>
      <c r="AC137" s="25">
        <v>0</v>
      </c>
      <c r="AD137" s="25">
        <v>0</v>
      </c>
      <c r="AE137" s="25">
        <v>0</v>
      </c>
      <c r="AF137" s="25">
        <v>0</v>
      </c>
      <c r="AG137" s="25">
        <v>0</v>
      </c>
      <c r="AH137" s="25">
        <v>0</v>
      </c>
      <c r="AI137" s="25">
        <v>0</v>
      </c>
      <c r="AJ137" s="25">
        <v>0</v>
      </c>
      <c r="AK137" s="25">
        <v>0</v>
      </c>
      <c r="AL137" s="25">
        <v>0</v>
      </c>
      <c r="AM137" s="25" t="s">
        <v>1094</v>
      </c>
      <c r="AN137" s="25" t="s">
        <v>133</v>
      </c>
      <c r="AO137" s="25">
        <v>15</v>
      </c>
      <c r="AP137" s="25">
        <v>6</v>
      </c>
      <c r="AQ137" s="25" t="s">
        <v>115</v>
      </c>
      <c r="AR137" s="25">
        <v>4</v>
      </c>
      <c r="AS137" s="25">
        <v>3</v>
      </c>
      <c r="AT137" s="25">
        <v>4</v>
      </c>
      <c r="AU137" s="25">
        <v>2</v>
      </c>
      <c r="AV137" s="25">
        <v>4</v>
      </c>
      <c r="AW137" s="25">
        <v>4</v>
      </c>
      <c r="AX137" s="25">
        <v>4</v>
      </c>
      <c r="AY137" s="25">
        <v>5</v>
      </c>
      <c r="AZ137" s="25">
        <v>5</v>
      </c>
      <c r="BA137" s="25">
        <v>3</v>
      </c>
      <c r="BB137" s="25">
        <v>6</v>
      </c>
      <c r="BC137" s="25">
        <v>5</v>
      </c>
      <c r="BD137" s="37">
        <f t="shared" si="2"/>
        <v>5.434782608695652E-2</v>
      </c>
      <c r="BE137" s="25">
        <v>0</v>
      </c>
      <c r="BF137" s="29">
        <v>140119.48000000001</v>
      </c>
      <c r="BG137" s="30">
        <v>1523.0378260869566</v>
      </c>
      <c r="BH137" s="29">
        <v>102036</v>
      </c>
      <c r="BI137" s="30">
        <v>1109.0869565217392</v>
      </c>
      <c r="BJ137" s="29">
        <v>263675.08</v>
      </c>
      <c r="BK137" s="30">
        <v>2866.0334782608697</v>
      </c>
      <c r="BL137" s="29">
        <v>189874</v>
      </c>
      <c r="BM137" s="30">
        <v>2063.8478260869565</v>
      </c>
      <c r="BN137" s="29">
        <v>0</v>
      </c>
      <c r="BO137" s="30">
        <v>0</v>
      </c>
      <c r="BP137" s="31">
        <v>695704.56</v>
      </c>
      <c r="BQ137" s="30">
        <v>7562.0060869565223</v>
      </c>
      <c r="BR137" s="25">
        <v>0</v>
      </c>
      <c r="BS137" s="25" t="b">
        <v>0</v>
      </c>
      <c r="BT137" s="25" t="b">
        <v>0</v>
      </c>
      <c r="BU137" s="25" t="b">
        <v>0</v>
      </c>
      <c r="BV137" s="25" t="b">
        <v>0</v>
      </c>
      <c r="BW137" s="25" t="b">
        <v>0</v>
      </c>
      <c r="BX137" s="25" t="b">
        <v>0</v>
      </c>
      <c r="BY137" s="25" t="b">
        <v>0</v>
      </c>
      <c r="BZ137" s="25" t="b">
        <v>0</v>
      </c>
      <c r="CA137" s="25" t="b">
        <v>0</v>
      </c>
      <c r="CB137" s="25" t="b">
        <v>0</v>
      </c>
      <c r="CC137" s="25" t="b">
        <v>0</v>
      </c>
      <c r="CD137" s="25" t="b">
        <v>0</v>
      </c>
      <c r="CE137" s="25" t="s">
        <v>1809</v>
      </c>
      <c r="CF137" s="25">
        <v>0</v>
      </c>
      <c r="CG137" s="25" t="s">
        <v>1226</v>
      </c>
      <c r="CH137" s="25" t="s">
        <v>1227</v>
      </c>
      <c r="CI137" s="25" t="s">
        <v>1230</v>
      </c>
      <c r="CJ137" s="25" t="s">
        <v>1228</v>
      </c>
      <c r="CK137" s="25" t="s">
        <v>1229</v>
      </c>
      <c r="CL137" s="25" t="s">
        <v>1226</v>
      </c>
      <c r="CM137" s="25" t="s">
        <v>2765</v>
      </c>
      <c r="CN137" s="25" t="s">
        <v>1230</v>
      </c>
      <c r="CO137" s="25" t="s">
        <v>1238</v>
      </c>
      <c r="CP137" s="25" t="s">
        <v>2766</v>
      </c>
      <c r="CQ137" s="25" t="s">
        <v>584</v>
      </c>
      <c r="CR137" s="25" t="s">
        <v>1229</v>
      </c>
      <c r="CS137" s="25" t="s">
        <v>1231</v>
      </c>
      <c r="CT137" s="25" t="s">
        <v>1232</v>
      </c>
      <c r="CU137" s="25" t="b">
        <v>0</v>
      </c>
      <c r="CV137" s="25" t="b">
        <v>1</v>
      </c>
      <c r="CW137" s="25" t="s">
        <v>123</v>
      </c>
      <c r="CX137" s="25">
        <v>1</v>
      </c>
      <c r="CY137" s="25">
        <v>0</v>
      </c>
      <c r="CZ137" s="25">
        <v>0</v>
      </c>
      <c r="DA137" s="25">
        <v>0</v>
      </c>
      <c r="DB137" s="25">
        <v>0</v>
      </c>
      <c r="DC137" s="25">
        <v>0</v>
      </c>
      <c r="DD137" s="25">
        <v>0</v>
      </c>
      <c r="DE137" s="25"/>
    </row>
    <row r="138" spans="1:109" hidden="1" x14ac:dyDescent="0.2">
      <c r="A138" s="24">
        <v>180220</v>
      </c>
      <c r="B138" s="25" t="s">
        <v>1812</v>
      </c>
      <c r="C138" s="25" t="s">
        <v>1813</v>
      </c>
      <c r="D138" s="25" t="b">
        <v>0</v>
      </c>
      <c r="E138" s="25" t="s">
        <v>1814</v>
      </c>
      <c r="F138" s="25" t="s">
        <v>148</v>
      </c>
      <c r="G138" s="25">
        <v>43207</v>
      </c>
      <c r="H138" s="27" t="s">
        <v>1463</v>
      </c>
      <c r="I138" s="25" t="s">
        <v>146</v>
      </c>
      <c r="J138" s="25" t="s">
        <v>1815</v>
      </c>
      <c r="K138" s="25">
        <v>0</v>
      </c>
      <c r="L138" s="25">
        <v>70</v>
      </c>
      <c r="M138" s="25">
        <v>0</v>
      </c>
      <c r="N138" s="25">
        <v>0</v>
      </c>
      <c r="O138" s="25">
        <v>0</v>
      </c>
      <c r="P138" s="25">
        <v>50</v>
      </c>
      <c r="Q138" s="25">
        <v>20</v>
      </c>
      <c r="R138" s="25">
        <v>0</v>
      </c>
      <c r="S138" s="25">
        <v>70</v>
      </c>
      <c r="T138" s="25">
        <v>0</v>
      </c>
      <c r="U138" s="25">
        <v>70</v>
      </c>
      <c r="V138" s="25" t="s">
        <v>115</v>
      </c>
      <c r="W138" s="25" t="s">
        <v>116</v>
      </c>
      <c r="X138" s="25">
        <v>0</v>
      </c>
      <c r="Y138" s="25">
        <v>0</v>
      </c>
      <c r="Z138" s="25">
        <v>0</v>
      </c>
      <c r="AA138" s="25">
        <v>0</v>
      </c>
      <c r="AB138" s="25">
        <v>0</v>
      </c>
      <c r="AC138" s="25">
        <v>0</v>
      </c>
      <c r="AD138" s="25">
        <v>0</v>
      </c>
      <c r="AE138" s="25">
        <v>0</v>
      </c>
      <c r="AF138" s="25">
        <v>0</v>
      </c>
      <c r="AG138" s="25">
        <v>0</v>
      </c>
      <c r="AH138" s="25">
        <v>0</v>
      </c>
      <c r="AI138" s="25">
        <v>0</v>
      </c>
      <c r="AJ138" s="25">
        <v>0</v>
      </c>
      <c r="AK138" s="25">
        <v>0</v>
      </c>
      <c r="AL138" s="25">
        <v>0</v>
      </c>
      <c r="AM138" s="25" t="s">
        <v>1094</v>
      </c>
      <c r="AN138" s="25" t="s">
        <v>133</v>
      </c>
      <c r="AO138" s="25">
        <v>12</v>
      </c>
      <c r="AP138" s="25">
        <v>70</v>
      </c>
      <c r="AQ138" s="25" t="s">
        <v>115</v>
      </c>
      <c r="AR138" s="25">
        <v>2</v>
      </c>
      <c r="AS138" s="25">
        <v>1</v>
      </c>
      <c r="AT138" s="25">
        <v>1</v>
      </c>
      <c r="AU138" s="25">
        <v>1</v>
      </c>
      <c r="AV138" s="25">
        <v>1</v>
      </c>
      <c r="AW138" s="25">
        <v>2</v>
      </c>
      <c r="AX138" s="25">
        <v>4</v>
      </c>
      <c r="AY138" s="25">
        <v>3</v>
      </c>
      <c r="AZ138" s="25">
        <v>1</v>
      </c>
      <c r="BA138" s="25">
        <v>2</v>
      </c>
      <c r="BB138" s="25">
        <v>2</v>
      </c>
      <c r="BC138" s="25">
        <v>3</v>
      </c>
      <c r="BD138" s="37">
        <f t="shared" si="2"/>
        <v>4.2857142857142858E-2</v>
      </c>
      <c r="BE138" s="25">
        <v>0</v>
      </c>
      <c r="BF138" s="29">
        <v>110866.21</v>
      </c>
      <c r="BG138" s="30">
        <v>1583.8030000000001</v>
      </c>
      <c r="BH138" s="29">
        <v>80119.72</v>
      </c>
      <c r="BI138" s="30">
        <v>1144.5674285714285</v>
      </c>
      <c r="BJ138" s="29">
        <v>179571.14</v>
      </c>
      <c r="BK138" s="30">
        <v>2565.3020000000001</v>
      </c>
      <c r="BL138" s="29">
        <v>133907.54</v>
      </c>
      <c r="BM138" s="30">
        <v>1912.9648571428572</v>
      </c>
      <c r="BN138" s="29">
        <v>24660</v>
      </c>
      <c r="BO138" s="30">
        <v>352.28571428571428</v>
      </c>
      <c r="BP138" s="31">
        <v>529124.61</v>
      </c>
      <c r="BQ138" s="30">
        <v>7558.9229999999998</v>
      </c>
      <c r="BR138" s="25">
        <v>0</v>
      </c>
      <c r="BS138" s="25" t="b">
        <v>0</v>
      </c>
      <c r="BT138" s="25" t="b">
        <v>0</v>
      </c>
      <c r="BU138" s="25" t="b">
        <v>0</v>
      </c>
      <c r="BV138" s="25" t="b">
        <v>0</v>
      </c>
      <c r="BW138" s="25" t="b">
        <v>0</v>
      </c>
      <c r="BX138" s="25" t="b">
        <v>0</v>
      </c>
      <c r="BY138" s="25" t="b">
        <v>0</v>
      </c>
      <c r="BZ138" s="25" t="b">
        <v>0</v>
      </c>
      <c r="CA138" s="25" t="b">
        <v>0</v>
      </c>
      <c r="CB138" s="25" t="b">
        <v>0</v>
      </c>
      <c r="CC138" s="25" t="b">
        <v>0</v>
      </c>
      <c r="CD138" s="25" t="b">
        <v>0</v>
      </c>
      <c r="CE138" s="25" t="s">
        <v>2767</v>
      </c>
      <c r="CF138" s="25" t="s">
        <v>2768</v>
      </c>
      <c r="CG138" s="25" t="s">
        <v>2769</v>
      </c>
      <c r="CH138" s="25" t="s">
        <v>2770</v>
      </c>
      <c r="CI138" s="25" t="s">
        <v>1327</v>
      </c>
      <c r="CJ138" s="25" t="s">
        <v>1328</v>
      </c>
      <c r="CK138" s="25" t="s">
        <v>245</v>
      </c>
      <c r="CL138" s="25" t="s">
        <v>2658</v>
      </c>
      <c r="CM138" s="25" t="s">
        <v>1321</v>
      </c>
      <c r="CN138" s="25" t="s">
        <v>244</v>
      </c>
      <c r="CO138" s="25" t="s">
        <v>1322</v>
      </c>
      <c r="CP138" s="25" t="s">
        <v>246</v>
      </c>
      <c r="CQ138" s="25" t="s">
        <v>2659</v>
      </c>
      <c r="CR138" s="25" t="s">
        <v>245</v>
      </c>
      <c r="CS138" s="25" t="s">
        <v>244</v>
      </c>
      <c r="CT138" s="25" t="s">
        <v>1322</v>
      </c>
      <c r="CU138" s="25" t="b">
        <v>0</v>
      </c>
      <c r="CV138" s="25" t="b">
        <v>1</v>
      </c>
      <c r="CW138" s="25" t="s">
        <v>123</v>
      </c>
      <c r="CX138" s="25">
        <v>1</v>
      </c>
      <c r="CY138" s="25">
        <v>1</v>
      </c>
      <c r="CZ138" s="25">
        <v>0</v>
      </c>
      <c r="DA138" s="25" t="s">
        <v>115</v>
      </c>
      <c r="DB138" s="25">
        <v>0</v>
      </c>
      <c r="DC138" s="25" t="s">
        <v>115</v>
      </c>
      <c r="DD138" s="25">
        <v>0</v>
      </c>
      <c r="DE138" s="25"/>
    </row>
    <row r="139" spans="1:109" s="1" customFormat="1" hidden="1" x14ac:dyDescent="0.2">
      <c r="A139" s="26" t="s">
        <v>1225</v>
      </c>
      <c r="B139" s="27" t="s">
        <v>1816</v>
      </c>
      <c r="C139" s="25" t="s">
        <v>1817</v>
      </c>
      <c r="D139" s="25" t="b">
        <v>0</v>
      </c>
      <c r="E139" s="25" t="s">
        <v>574</v>
      </c>
      <c r="F139" s="25" t="s">
        <v>148</v>
      </c>
      <c r="G139" s="25">
        <v>43068</v>
      </c>
      <c r="H139" s="27" t="s">
        <v>1463</v>
      </c>
      <c r="I139" s="25" t="s">
        <v>1818</v>
      </c>
      <c r="J139" s="25" t="s">
        <v>1819</v>
      </c>
      <c r="K139" s="25">
        <v>0</v>
      </c>
      <c r="L139" s="25">
        <v>0</v>
      </c>
      <c r="M139" s="25">
        <v>0</v>
      </c>
      <c r="N139" s="25">
        <v>0</v>
      </c>
      <c r="O139" s="25">
        <v>0</v>
      </c>
      <c r="P139" s="25">
        <v>36</v>
      </c>
      <c r="Q139" s="25">
        <v>144</v>
      </c>
      <c r="R139" s="25">
        <v>0</v>
      </c>
      <c r="S139" s="25">
        <v>180</v>
      </c>
      <c r="T139" s="25">
        <v>0</v>
      </c>
      <c r="U139" s="25">
        <v>180</v>
      </c>
      <c r="V139" s="25" t="s">
        <v>115</v>
      </c>
      <c r="W139" s="25" t="s">
        <v>116</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t="s">
        <v>1094</v>
      </c>
      <c r="AN139" s="25" t="s">
        <v>133</v>
      </c>
      <c r="AO139" s="25">
        <v>15</v>
      </c>
      <c r="AP139" s="25">
        <v>6</v>
      </c>
      <c r="AQ139" s="25" t="s">
        <v>115</v>
      </c>
      <c r="AR139" s="25">
        <v>8</v>
      </c>
      <c r="AS139" s="25">
        <v>9</v>
      </c>
      <c r="AT139" s="25">
        <v>10</v>
      </c>
      <c r="AU139" s="25">
        <v>10</v>
      </c>
      <c r="AV139" s="25">
        <v>12</v>
      </c>
      <c r="AW139" s="25">
        <v>14</v>
      </c>
      <c r="AX139" s="25">
        <v>15</v>
      </c>
      <c r="AY139" s="25">
        <v>15</v>
      </c>
      <c r="AZ139" s="25">
        <v>16</v>
      </c>
      <c r="BA139" s="25">
        <v>16</v>
      </c>
      <c r="BB139" s="25">
        <v>16</v>
      </c>
      <c r="BC139" s="25">
        <v>16</v>
      </c>
      <c r="BD139" s="37">
        <f t="shared" si="2"/>
        <v>8.8888888888888892E-2</v>
      </c>
      <c r="BE139" s="25">
        <v>0</v>
      </c>
      <c r="BF139" s="29">
        <v>269598</v>
      </c>
      <c r="BG139" s="30">
        <v>1497.7666666666667</v>
      </c>
      <c r="BH139" s="29">
        <v>255132</v>
      </c>
      <c r="BI139" s="30">
        <v>1417.4</v>
      </c>
      <c r="BJ139" s="29">
        <v>546315</v>
      </c>
      <c r="BK139" s="30">
        <v>3035.0833333333335</v>
      </c>
      <c r="BL139" s="29">
        <v>457149.46</v>
      </c>
      <c r="BM139" s="30">
        <v>2539.7192222222225</v>
      </c>
      <c r="BN139" s="29">
        <v>0</v>
      </c>
      <c r="BO139" s="30">
        <v>0</v>
      </c>
      <c r="BP139" s="31">
        <v>1528194.46</v>
      </c>
      <c r="BQ139" s="30">
        <v>8489.969222222222</v>
      </c>
      <c r="BR139" s="25">
        <v>0</v>
      </c>
      <c r="BS139" s="25" t="b">
        <v>0</v>
      </c>
      <c r="BT139" s="25" t="b">
        <v>0</v>
      </c>
      <c r="BU139" s="25" t="b">
        <v>0</v>
      </c>
      <c r="BV139" s="25" t="b">
        <v>0</v>
      </c>
      <c r="BW139" s="25" t="b">
        <v>0</v>
      </c>
      <c r="BX139" s="25" t="b">
        <v>0</v>
      </c>
      <c r="BY139" s="25" t="b">
        <v>0</v>
      </c>
      <c r="BZ139" s="25" t="b">
        <v>0</v>
      </c>
      <c r="CA139" s="25" t="b">
        <v>0</v>
      </c>
      <c r="CB139" s="25" t="b">
        <v>0</v>
      </c>
      <c r="CC139" s="25" t="b">
        <v>0</v>
      </c>
      <c r="CD139" s="25" t="b">
        <v>0</v>
      </c>
      <c r="CE139" s="25" t="s">
        <v>1816</v>
      </c>
      <c r="CF139" s="25">
        <v>0</v>
      </c>
      <c r="CG139" s="25" t="s">
        <v>1226</v>
      </c>
      <c r="CH139" s="25" t="s">
        <v>1227</v>
      </c>
      <c r="CI139" s="25" t="s">
        <v>1230</v>
      </c>
      <c r="CJ139" s="25" t="s">
        <v>1228</v>
      </c>
      <c r="CK139" s="25" t="s">
        <v>1229</v>
      </c>
      <c r="CL139" s="25" t="s">
        <v>1226</v>
      </c>
      <c r="CM139" s="25" t="s">
        <v>2765</v>
      </c>
      <c r="CN139" s="25" t="s">
        <v>1230</v>
      </c>
      <c r="CO139" s="25" t="s">
        <v>1238</v>
      </c>
      <c r="CP139" s="25" t="s">
        <v>2766</v>
      </c>
      <c r="CQ139" s="25" t="s">
        <v>584</v>
      </c>
      <c r="CR139" s="25" t="s">
        <v>1229</v>
      </c>
      <c r="CS139" s="25" t="s">
        <v>1231</v>
      </c>
      <c r="CT139" s="25" t="s">
        <v>1232</v>
      </c>
      <c r="CU139" s="25" t="b">
        <v>0</v>
      </c>
      <c r="CV139" s="25" t="b">
        <v>1</v>
      </c>
      <c r="CW139" s="25" t="s">
        <v>123</v>
      </c>
      <c r="CX139" s="25">
        <v>3</v>
      </c>
      <c r="CY139" s="25">
        <v>0</v>
      </c>
      <c r="CZ139" s="25">
        <v>0</v>
      </c>
      <c r="DA139" s="25">
        <v>0</v>
      </c>
      <c r="DB139" s="25">
        <v>0</v>
      </c>
      <c r="DC139" s="25">
        <v>0</v>
      </c>
      <c r="DD139" s="25">
        <v>0</v>
      </c>
      <c r="DE139" s="25"/>
    </row>
    <row r="140" spans="1:109" hidden="1" x14ac:dyDescent="0.2">
      <c r="A140" s="24" t="s">
        <v>572</v>
      </c>
      <c r="B140" s="25" t="s">
        <v>573</v>
      </c>
      <c r="C140" s="25" t="s">
        <v>981</v>
      </c>
      <c r="D140" s="25" t="b">
        <v>0</v>
      </c>
      <c r="E140" s="25" t="s">
        <v>574</v>
      </c>
      <c r="F140" s="25" t="s">
        <v>148</v>
      </c>
      <c r="G140" s="25">
        <v>43068</v>
      </c>
      <c r="H140" s="27" t="s">
        <v>1463</v>
      </c>
      <c r="I140" s="25" t="s">
        <v>1820</v>
      </c>
      <c r="J140" s="25" t="s">
        <v>575</v>
      </c>
      <c r="K140" s="25">
        <v>0</v>
      </c>
      <c r="L140" s="25">
        <v>100</v>
      </c>
      <c r="M140" s="25">
        <v>0</v>
      </c>
      <c r="N140" s="25">
        <v>0</v>
      </c>
      <c r="O140" s="25">
        <v>95</v>
      </c>
      <c r="P140" s="25">
        <v>5</v>
      </c>
      <c r="Q140" s="25">
        <v>0</v>
      </c>
      <c r="R140" s="25">
        <v>0</v>
      </c>
      <c r="S140" s="25">
        <v>100</v>
      </c>
      <c r="T140" s="25">
        <v>0</v>
      </c>
      <c r="U140" s="25">
        <v>100</v>
      </c>
      <c r="V140" s="25" t="s">
        <v>116</v>
      </c>
      <c r="W140" s="25" t="s">
        <v>115</v>
      </c>
      <c r="X140" s="25">
        <v>0.1</v>
      </c>
      <c r="Y140" s="25">
        <v>10</v>
      </c>
      <c r="Z140" s="25">
        <v>10</v>
      </c>
      <c r="AA140" s="25">
        <v>0</v>
      </c>
      <c r="AB140" s="25">
        <v>0</v>
      </c>
      <c r="AC140" s="25">
        <v>0</v>
      </c>
      <c r="AD140" s="25">
        <v>0</v>
      </c>
      <c r="AE140" s="25">
        <v>0</v>
      </c>
      <c r="AF140" s="25">
        <v>0</v>
      </c>
      <c r="AG140" s="25">
        <v>0</v>
      </c>
      <c r="AH140" s="25">
        <v>0</v>
      </c>
      <c r="AI140" s="25">
        <v>0</v>
      </c>
      <c r="AJ140" s="25">
        <v>0</v>
      </c>
      <c r="AK140" s="25">
        <v>0</v>
      </c>
      <c r="AL140" s="25">
        <v>0</v>
      </c>
      <c r="AM140" s="25" t="s">
        <v>1093</v>
      </c>
      <c r="AN140" s="25" t="s">
        <v>117</v>
      </c>
      <c r="AO140" s="25">
        <v>1</v>
      </c>
      <c r="AP140" s="25">
        <v>100</v>
      </c>
      <c r="AQ140" s="25" t="s">
        <v>116</v>
      </c>
      <c r="AR140" s="25">
        <v>9</v>
      </c>
      <c r="AS140" s="25">
        <v>9</v>
      </c>
      <c r="AT140" s="25">
        <v>6</v>
      </c>
      <c r="AU140" s="25">
        <v>7</v>
      </c>
      <c r="AV140" s="25">
        <v>12</v>
      </c>
      <c r="AW140" s="25">
        <v>9</v>
      </c>
      <c r="AX140" s="25">
        <v>4</v>
      </c>
      <c r="AY140" s="25">
        <v>4</v>
      </c>
      <c r="AZ140" s="25">
        <v>3</v>
      </c>
      <c r="BA140" s="25">
        <v>4</v>
      </c>
      <c r="BB140" s="25">
        <v>5</v>
      </c>
      <c r="BC140" s="25">
        <v>5</v>
      </c>
      <c r="BD140" s="37">
        <f t="shared" si="2"/>
        <v>0.05</v>
      </c>
      <c r="BE140" s="25" t="s">
        <v>2771</v>
      </c>
      <c r="BF140" s="29">
        <v>220144</v>
      </c>
      <c r="BG140" s="30">
        <v>2201.44</v>
      </c>
      <c r="BH140" s="29">
        <v>181764</v>
      </c>
      <c r="BI140" s="30">
        <v>1817.64</v>
      </c>
      <c r="BJ140" s="29">
        <v>284929</v>
      </c>
      <c r="BK140" s="30">
        <v>2849.29</v>
      </c>
      <c r="BL140" s="29">
        <v>128556</v>
      </c>
      <c r="BM140" s="30">
        <v>1285.56</v>
      </c>
      <c r="BN140" s="29">
        <v>37306</v>
      </c>
      <c r="BO140" s="30">
        <v>373.06</v>
      </c>
      <c r="BP140" s="31">
        <v>852699</v>
      </c>
      <c r="BQ140" s="30">
        <v>8526.99</v>
      </c>
      <c r="BR140" s="25">
        <v>0</v>
      </c>
      <c r="BS140" s="25" t="b">
        <v>0</v>
      </c>
      <c r="BT140" s="25" t="b">
        <v>0</v>
      </c>
      <c r="BU140" s="25" t="b">
        <v>0</v>
      </c>
      <c r="BV140" s="25" t="b">
        <v>0</v>
      </c>
      <c r="BW140" s="25" t="b">
        <v>0</v>
      </c>
      <c r="BX140" s="25" t="b">
        <v>0</v>
      </c>
      <c r="BY140" s="25" t="b">
        <v>0</v>
      </c>
      <c r="BZ140" s="25" t="b">
        <v>0</v>
      </c>
      <c r="CA140" s="25" t="b">
        <v>0</v>
      </c>
      <c r="CB140" s="25" t="b">
        <v>0</v>
      </c>
      <c r="CC140" s="25" t="b">
        <v>0</v>
      </c>
      <c r="CD140" s="25" t="b">
        <v>0</v>
      </c>
      <c r="CE140" s="25" t="s">
        <v>576</v>
      </c>
      <c r="CF140" s="25" t="s">
        <v>577</v>
      </c>
      <c r="CG140" s="25" t="s">
        <v>543</v>
      </c>
      <c r="CH140" s="25" t="s">
        <v>563</v>
      </c>
      <c r="CI140" s="25" t="s">
        <v>545</v>
      </c>
      <c r="CJ140" s="25" t="s">
        <v>546</v>
      </c>
      <c r="CK140" s="25" t="s">
        <v>973</v>
      </c>
      <c r="CL140" s="25" t="s">
        <v>974</v>
      </c>
      <c r="CM140" s="25" t="s">
        <v>564</v>
      </c>
      <c r="CN140" s="25" t="s">
        <v>1206</v>
      </c>
      <c r="CO140" s="25" t="s">
        <v>2719</v>
      </c>
      <c r="CP140" s="25" t="s">
        <v>2720</v>
      </c>
      <c r="CQ140" s="25" t="s">
        <v>2721</v>
      </c>
      <c r="CR140" s="25" t="s">
        <v>973</v>
      </c>
      <c r="CS140" s="25" t="s">
        <v>2722</v>
      </c>
      <c r="CT140" s="25" t="s">
        <v>2723</v>
      </c>
      <c r="CU140" s="25" t="b">
        <v>0</v>
      </c>
      <c r="CV140" s="25" t="b">
        <v>1</v>
      </c>
      <c r="CW140" s="25" t="s">
        <v>123</v>
      </c>
      <c r="CX140" s="25">
        <v>1</v>
      </c>
      <c r="CY140" s="25">
        <v>0</v>
      </c>
      <c r="CZ140" s="25">
        <v>0</v>
      </c>
      <c r="DA140" s="25" t="s">
        <v>115</v>
      </c>
      <c r="DB140" s="25">
        <v>0</v>
      </c>
      <c r="DC140" s="25" t="s">
        <v>115</v>
      </c>
      <c r="DD140" s="25">
        <v>0</v>
      </c>
      <c r="DE140" s="25"/>
    </row>
    <row r="141" spans="1:109" hidden="1" x14ac:dyDescent="0.2">
      <c r="A141" s="24" t="s">
        <v>1821</v>
      </c>
      <c r="B141" s="25" t="s">
        <v>1822</v>
      </c>
      <c r="C141" s="25" t="s">
        <v>1823</v>
      </c>
      <c r="D141" s="25" t="b">
        <v>0</v>
      </c>
      <c r="E141" s="25" t="s">
        <v>522</v>
      </c>
      <c r="F141" s="25" t="s">
        <v>1824</v>
      </c>
      <c r="G141" s="25">
        <v>43203</v>
      </c>
      <c r="H141" s="27" t="s">
        <v>1526</v>
      </c>
      <c r="I141" s="25" t="s">
        <v>1825</v>
      </c>
      <c r="J141" s="25" t="s">
        <v>154</v>
      </c>
      <c r="K141" s="25">
        <v>0</v>
      </c>
      <c r="L141" s="25">
        <v>28</v>
      </c>
      <c r="M141" s="25">
        <v>0</v>
      </c>
      <c r="N141" s="25">
        <v>0</v>
      </c>
      <c r="O141" s="25">
        <v>0</v>
      </c>
      <c r="P141" s="25">
        <v>26</v>
      </c>
      <c r="Q141" s="25">
        <v>2</v>
      </c>
      <c r="R141" s="25">
        <v>0</v>
      </c>
      <c r="S141" s="25">
        <v>28</v>
      </c>
      <c r="T141" s="25">
        <v>0</v>
      </c>
      <c r="U141" s="25">
        <v>28</v>
      </c>
      <c r="V141" s="25" t="s">
        <v>115</v>
      </c>
      <c r="W141" s="25" t="s">
        <v>116</v>
      </c>
      <c r="X141" s="25">
        <v>0.05</v>
      </c>
      <c r="Y141" s="25">
        <v>2</v>
      </c>
      <c r="Z141" s="25">
        <v>2</v>
      </c>
      <c r="AA141" s="25">
        <v>0</v>
      </c>
      <c r="AB141" s="25">
        <v>0</v>
      </c>
      <c r="AC141" s="25">
        <v>0</v>
      </c>
      <c r="AD141" s="25">
        <v>0</v>
      </c>
      <c r="AE141" s="25">
        <v>0</v>
      </c>
      <c r="AF141" s="25">
        <v>0</v>
      </c>
      <c r="AG141" s="25">
        <v>0.15</v>
      </c>
      <c r="AH141" s="25">
        <v>5</v>
      </c>
      <c r="AI141" s="25">
        <v>5</v>
      </c>
      <c r="AJ141" s="25">
        <v>0</v>
      </c>
      <c r="AK141" s="25">
        <v>0</v>
      </c>
      <c r="AL141" s="25">
        <v>0</v>
      </c>
      <c r="AM141" s="25" t="s">
        <v>1094</v>
      </c>
      <c r="AN141" s="25" t="s">
        <v>133</v>
      </c>
      <c r="AO141" s="25">
        <v>1</v>
      </c>
      <c r="AP141" s="25">
        <v>28</v>
      </c>
      <c r="AQ141" s="25" t="s">
        <v>116</v>
      </c>
      <c r="AR141" s="25">
        <v>5</v>
      </c>
      <c r="AS141" s="25">
        <v>4</v>
      </c>
      <c r="AT141" s="25">
        <v>5</v>
      </c>
      <c r="AU141" s="25">
        <v>5</v>
      </c>
      <c r="AV141" s="25">
        <v>6</v>
      </c>
      <c r="AW141" s="25">
        <v>5</v>
      </c>
      <c r="AX141" s="25">
        <v>4</v>
      </c>
      <c r="AY141" s="25">
        <v>4</v>
      </c>
      <c r="AZ141" s="25">
        <v>5</v>
      </c>
      <c r="BA141" s="25">
        <v>5</v>
      </c>
      <c r="BB141" s="25">
        <v>5</v>
      </c>
      <c r="BC141" s="25">
        <v>6</v>
      </c>
      <c r="BD141" s="37">
        <f t="shared" si="2"/>
        <v>0.21428571428571427</v>
      </c>
      <c r="BE141" s="25">
        <v>0</v>
      </c>
      <c r="BF141" s="29">
        <v>97289</v>
      </c>
      <c r="BG141" s="30">
        <v>3474.6071428571427</v>
      </c>
      <c r="BH141" s="29">
        <v>36352</v>
      </c>
      <c r="BI141" s="30">
        <v>1298.2857142857142</v>
      </c>
      <c r="BJ141" s="29">
        <v>141966</v>
      </c>
      <c r="BK141" s="30">
        <v>5070.2142857142853</v>
      </c>
      <c r="BL141" s="29">
        <v>38930</v>
      </c>
      <c r="BM141" s="30">
        <v>1390.3571428571429</v>
      </c>
      <c r="BN141" s="29">
        <v>22356</v>
      </c>
      <c r="BO141" s="30">
        <v>798.42857142857144</v>
      </c>
      <c r="BP141" s="31">
        <v>336893</v>
      </c>
      <c r="BQ141" s="30">
        <v>12031.892857142857</v>
      </c>
      <c r="BR141" s="25">
        <v>0</v>
      </c>
      <c r="BS141" s="25" t="b">
        <v>0</v>
      </c>
      <c r="BT141" s="25" t="b">
        <v>0</v>
      </c>
      <c r="BU141" s="25" t="b">
        <v>0</v>
      </c>
      <c r="BV141" s="25" t="b">
        <v>0</v>
      </c>
      <c r="BW141" s="25" t="b">
        <v>0</v>
      </c>
      <c r="BX141" s="25" t="b">
        <v>0</v>
      </c>
      <c r="BY141" s="25" t="b">
        <v>0</v>
      </c>
      <c r="BZ141" s="25" t="b">
        <v>0</v>
      </c>
      <c r="CA141" s="25" t="b">
        <v>0</v>
      </c>
      <c r="CB141" s="25" t="b">
        <v>0</v>
      </c>
      <c r="CC141" s="25" t="b">
        <v>0</v>
      </c>
      <c r="CD141" s="25" t="b">
        <v>0</v>
      </c>
      <c r="CE141" s="25" t="s">
        <v>2772</v>
      </c>
      <c r="CF141" s="25" t="s">
        <v>2773</v>
      </c>
      <c r="CG141" s="25" t="s">
        <v>863</v>
      </c>
      <c r="CH141" s="25" t="s">
        <v>152</v>
      </c>
      <c r="CI141" s="25" t="s">
        <v>153</v>
      </c>
      <c r="CJ141" s="25" t="s">
        <v>154</v>
      </c>
      <c r="CK141" s="25" t="s">
        <v>150</v>
      </c>
      <c r="CL141" s="25" t="s">
        <v>863</v>
      </c>
      <c r="CM141" s="25" t="s">
        <v>152</v>
      </c>
      <c r="CN141" s="25" t="s">
        <v>153</v>
      </c>
      <c r="CO141" s="25" t="s">
        <v>154</v>
      </c>
      <c r="CP141" s="25" t="s">
        <v>1825</v>
      </c>
      <c r="CQ141" s="25" t="s">
        <v>2774</v>
      </c>
      <c r="CR141" s="25" t="s">
        <v>980</v>
      </c>
      <c r="CS141" s="25" t="s">
        <v>2775</v>
      </c>
      <c r="CT141" s="25" t="s">
        <v>2776</v>
      </c>
      <c r="CU141" s="25" t="b">
        <v>1</v>
      </c>
      <c r="CV141" s="25" t="b">
        <v>0</v>
      </c>
      <c r="CW141" s="25" t="s">
        <v>131</v>
      </c>
      <c r="CX141" s="25">
        <v>0</v>
      </c>
      <c r="CY141" s="25">
        <v>0</v>
      </c>
      <c r="CZ141" s="25">
        <v>0</v>
      </c>
      <c r="DA141" s="25">
        <v>0</v>
      </c>
      <c r="DB141" s="25">
        <v>0</v>
      </c>
      <c r="DC141" s="25">
        <v>0</v>
      </c>
      <c r="DD141" s="25">
        <v>0</v>
      </c>
      <c r="DE141" s="25"/>
    </row>
    <row r="142" spans="1:109" s="1" customFormat="1" hidden="1" x14ac:dyDescent="0.2">
      <c r="A142" s="24" t="s">
        <v>1826</v>
      </c>
      <c r="B142" s="25" t="s">
        <v>1827</v>
      </c>
      <c r="C142" s="25" t="s">
        <v>1828</v>
      </c>
      <c r="D142" s="25" t="b">
        <v>0</v>
      </c>
      <c r="E142" s="25" t="s">
        <v>522</v>
      </c>
      <c r="F142" s="25" t="s">
        <v>1824</v>
      </c>
      <c r="G142" s="25">
        <v>43224</v>
      </c>
      <c r="H142" s="27" t="s">
        <v>1526</v>
      </c>
      <c r="I142" s="25" t="s">
        <v>1825</v>
      </c>
      <c r="J142" s="25" t="s">
        <v>154</v>
      </c>
      <c r="K142" s="25">
        <v>0</v>
      </c>
      <c r="L142" s="25">
        <v>11</v>
      </c>
      <c r="M142" s="25">
        <v>17</v>
      </c>
      <c r="N142" s="25">
        <v>0</v>
      </c>
      <c r="O142" s="25">
        <v>14</v>
      </c>
      <c r="P142" s="25">
        <v>78</v>
      </c>
      <c r="Q142" s="25">
        <v>9</v>
      </c>
      <c r="R142" s="25">
        <v>4</v>
      </c>
      <c r="S142" s="25">
        <v>105</v>
      </c>
      <c r="T142" s="25">
        <v>0</v>
      </c>
      <c r="U142" s="25">
        <v>105</v>
      </c>
      <c r="V142" s="25" t="s">
        <v>115</v>
      </c>
      <c r="W142" s="25" t="s">
        <v>116</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t="s">
        <v>1094</v>
      </c>
      <c r="AN142" s="25" t="s">
        <v>133</v>
      </c>
      <c r="AO142" s="25">
        <v>0</v>
      </c>
      <c r="AP142" s="25">
        <v>0</v>
      </c>
      <c r="AQ142" s="25" t="s">
        <v>115</v>
      </c>
      <c r="AR142" s="25">
        <v>6</v>
      </c>
      <c r="AS142" s="25">
        <v>5</v>
      </c>
      <c r="AT142" s="25">
        <v>6</v>
      </c>
      <c r="AU142" s="25">
        <v>5</v>
      </c>
      <c r="AV142" s="25">
        <v>7</v>
      </c>
      <c r="AW142" s="25">
        <v>4</v>
      </c>
      <c r="AX142" s="25">
        <v>4</v>
      </c>
      <c r="AY142" s="25">
        <v>5</v>
      </c>
      <c r="AZ142" s="25">
        <v>5</v>
      </c>
      <c r="BA142" s="25">
        <v>6</v>
      </c>
      <c r="BB142" s="25">
        <v>11</v>
      </c>
      <c r="BC142" s="25">
        <v>11</v>
      </c>
      <c r="BD142" s="37">
        <f t="shared" si="2"/>
        <v>0.10476190476190476</v>
      </c>
      <c r="BE142" s="25">
        <v>0</v>
      </c>
      <c r="BF142" s="29">
        <v>243705</v>
      </c>
      <c r="BG142" s="30">
        <v>2321</v>
      </c>
      <c r="BH142" s="29">
        <v>83086</v>
      </c>
      <c r="BI142" s="30">
        <v>791.29523809523812</v>
      </c>
      <c r="BJ142" s="29">
        <v>254896</v>
      </c>
      <c r="BK142" s="30">
        <v>2427.5809523809526</v>
      </c>
      <c r="BL142" s="29">
        <v>182596</v>
      </c>
      <c r="BM142" s="30">
        <v>1739.0095238095239</v>
      </c>
      <c r="BN142" s="29">
        <v>44553</v>
      </c>
      <c r="BO142" s="30">
        <v>424.31428571428569</v>
      </c>
      <c r="BP142" s="31">
        <v>808836</v>
      </c>
      <c r="BQ142" s="30">
        <v>7703.2</v>
      </c>
      <c r="BR142" s="25">
        <v>0</v>
      </c>
      <c r="BS142" s="25" t="b">
        <v>0</v>
      </c>
      <c r="BT142" s="25" t="b">
        <v>0</v>
      </c>
      <c r="BU142" s="25" t="b">
        <v>0</v>
      </c>
      <c r="BV142" s="25" t="b">
        <v>0</v>
      </c>
      <c r="BW142" s="25" t="b">
        <v>0</v>
      </c>
      <c r="BX142" s="25" t="b">
        <v>0</v>
      </c>
      <c r="BY142" s="25" t="b">
        <v>0</v>
      </c>
      <c r="BZ142" s="25" t="b">
        <v>0</v>
      </c>
      <c r="CA142" s="25" t="b">
        <v>0</v>
      </c>
      <c r="CB142" s="25" t="b">
        <v>0</v>
      </c>
      <c r="CC142" s="25" t="b">
        <v>0</v>
      </c>
      <c r="CD142" s="25" t="b">
        <v>0</v>
      </c>
      <c r="CE142" s="25" t="s">
        <v>2777</v>
      </c>
      <c r="CF142" s="25" t="s">
        <v>2778</v>
      </c>
      <c r="CG142" s="25" t="s">
        <v>2779</v>
      </c>
      <c r="CH142" s="25" t="s">
        <v>2780</v>
      </c>
      <c r="CI142" s="25" t="s">
        <v>2781</v>
      </c>
      <c r="CJ142" s="25">
        <v>0</v>
      </c>
      <c r="CK142" s="25" t="s">
        <v>150</v>
      </c>
      <c r="CL142" s="25" t="s">
        <v>863</v>
      </c>
      <c r="CM142" s="25" t="s">
        <v>152</v>
      </c>
      <c r="CN142" s="25" t="s">
        <v>153</v>
      </c>
      <c r="CO142" s="25" t="s">
        <v>154</v>
      </c>
      <c r="CP142" s="25" t="s">
        <v>1825</v>
      </c>
      <c r="CQ142" s="25" t="s">
        <v>2774</v>
      </c>
      <c r="CR142" s="25" t="s">
        <v>980</v>
      </c>
      <c r="CS142" s="25" t="s">
        <v>2775</v>
      </c>
      <c r="CT142" s="25" t="s">
        <v>2776</v>
      </c>
      <c r="CU142" s="25" t="b">
        <v>1</v>
      </c>
      <c r="CV142" s="25" t="b">
        <v>0</v>
      </c>
      <c r="CW142" s="25" t="s">
        <v>131</v>
      </c>
      <c r="CX142" s="25">
        <v>0</v>
      </c>
      <c r="CY142" s="25">
        <v>0</v>
      </c>
      <c r="CZ142" s="25">
        <v>0</v>
      </c>
      <c r="DA142" s="25">
        <v>0</v>
      </c>
      <c r="DB142" s="25">
        <v>0</v>
      </c>
      <c r="DC142" s="25">
        <v>0</v>
      </c>
      <c r="DD142" s="25">
        <v>0</v>
      </c>
      <c r="DE142" s="25"/>
    </row>
    <row r="143" spans="1:109" hidden="1" x14ac:dyDescent="0.2">
      <c r="A143" s="24" t="s">
        <v>1829</v>
      </c>
      <c r="B143" s="25" t="s">
        <v>1830</v>
      </c>
      <c r="C143" s="25" t="s">
        <v>1831</v>
      </c>
      <c r="D143" s="25" t="b">
        <v>0</v>
      </c>
      <c r="E143" s="25" t="s">
        <v>522</v>
      </c>
      <c r="F143" s="25" t="s">
        <v>1824</v>
      </c>
      <c r="G143" s="25">
        <v>43203</v>
      </c>
      <c r="H143" s="27" t="s">
        <v>1526</v>
      </c>
      <c r="I143" s="25" t="s">
        <v>1832</v>
      </c>
      <c r="J143" s="25" t="s">
        <v>154</v>
      </c>
      <c r="K143" s="25">
        <v>0</v>
      </c>
      <c r="L143" s="25">
        <v>0</v>
      </c>
      <c r="M143" s="25">
        <v>30</v>
      </c>
      <c r="N143" s="25">
        <v>0</v>
      </c>
      <c r="O143" s="25">
        <v>30</v>
      </c>
      <c r="P143" s="25">
        <v>0</v>
      </c>
      <c r="Q143" s="25">
        <v>0</v>
      </c>
      <c r="R143" s="25">
        <v>0</v>
      </c>
      <c r="S143" s="25">
        <v>30</v>
      </c>
      <c r="T143" s="25">
        <v>0</v>
      </c>
      <c r="U143" s="25">
        <v>30</v>
      </c>
      <c r="V143" s="25" t="s">
        <v>115</v>
      </c>
      <c r="W143" s="25" t="s">
        <v>116</v>
      </c>
      <c r="X143" s="25">
        <v>0</v>
      </c>
      <c r="Y143" s="25">
        <v>0</v>
      </c>
      <c r="Z143" s="25">
        <v>0</v>
      </c>
      <c r="AA143" s="25">
        <v>0</v>
      </c>
      <c r="AB143" s="25">
        <v>0</v>
      </c>
      <c r="AC143" s="25">
        <v>0</v>
      </c>
      <c r="AD143" s="25">
        <v>0</v>
      </c>
      <c r="AE143" s="25">
        <v>0</v>
      </c>
      <c r="AF143" s="25">
        <v>0</v>
      </c>
      <c r="AG143" s="25">
        <v>1</v>
      </c>
      <c r="AH143" s="25">
        <v>30</v>
      </c>
      <c r="AI143" s="25">
        <v>9</v>
      </c>
      <c r="AJ143" s="25">
        <v>0</v>
      </c>
      <c r="AK143" s="25">
        <v>0</v>
      </c>
      <c r="AL143" s="25">
        <v>0</v>
      </c>
      <c r="AM143" s="25" t="s">
        <v>1094</v>
      </c>
      <c r="AN143" s="25" t="s">
        <v>117</v>
      </c>
      <c r="AO143" s="25">
        <v>1</v>
      </c>
      <c r="AP143" s="25">
        <v>30</v>
      </c>
      <c r="AQ143" s="25" t="s">
        <v>116</v>
      </c>
      <c r="AR143" s="25">
        <v>5</v>
      </c>
      <c r="AS143" s="25">
        <v>6</v>
      </c>
      <c r="AT143" s="25">
        <v>6</v>
      </c>
      <c r="AU143" s="25">
        <v>9</v>
      </c>
      <c r="AV143" s="25">
        <v>8</v>
      </c>
      <c r="AW143" s="25">
        <v>7</v>
      </c>
      <c r="AX143" s="25">
        <v>5</v>
      </c>
      <c r="AY143" s="25">
        <v>7</v>
      </c>
      <c r="AZ143" s="25">
        <v>10</v>
      </c>
      <c r="BA143" s="25">
        <v>8</v>
      </c>
      <c r="BB143" s="25">
        <v>8</v>
      </c>
      <c r="BC143" s="25">
        <v>9</v>
      </c>
      <c r="BD143" s="37">
        <f t="shared" si="2"/>
        <v>0.3</v>
      </c>
      <c r="BE143" s="25">
        <v>0</v>
      </c>
      <c r="BF143" s="29">
        <v>90583</v>
      </c>
      <c r="BG143" s="30">
        <v>3019.4333333333334</v>
      </c>
      <c r="BH143" s="29">
        <v>46947</v>
      </c>
      <c r="BI143" s="30">
        <v>1564.9</v>
      </c>
      <c r="BJ143" s="29">
        <v>69493</v>
      </c>
      <c r="BK143" s="30">
        <v>2316.4333333333334</v>
      </c>
      <c r="BL143" s="29">
        <v>41787</v>
      </c>
      <c r="BM143" s="30">
        <v>1392.9</v>
      </c>
      <c r="BN143" s="29">
        <v>19097</v>
      </c>
      <c r="BO143" s="30">
        <v>636.56666666666672</v>
      </c>
      <c r="BP143" s="31">
        <v>267907</v>
      </c>
      <c r="BQ143" s="30">
        <v>8930.2333333333336</v>
      </c>
      <c r="BR143" s="25">
        <v>0</v>
      </c>
      <c r="BS143" s="25" t="b">
        <v>0</v>
      </c>
      <c r="BT143" s="25" t="b">
        <v>0</v>
      </c>
      <c r="BU143" s="25" t="b">
        <v>0</v>
      </c>
      <c r="BV143" s="25" t="b">
        <v>0</v>
      </c>
      <c r="BW143" s="25" t="b">
        <v>0</v>
      </c>
      <c r="BX143" s="25" t="b">
        <v>0</v>
      </c>
      <c r="BY143" s="25" t="b">
        <v>0</v>
      </c>
      <c r="BZ143" s="25" t="b">
        <v>0</v>
      </c>
      <c r="CA143" s="25" t="b">
        <v>0</v>
      </c>
      <c r="CB143" s="25" t="b">
        <v>0</v>
      </c>
      <c r="CC143" s="25" t="b">
        <v>0</v>
      </c>
      <c r="CD143" s="25" t="b">
        <v>0</v>
      </c>
      <c r="CE143" s="25" t="s">
        <v>2782</v>
      </c>
      <c r="CF143" s="25" t="s">
        <v>2783</v>
      </c>
      <c r="CG143" s="25" t="s">
        <v>2784</v>
      </c>
      <c r="CH143" s="25" t="s">
        <v>2785</v>
      </c>
      <c r="CI143" s="25" t="s">
        <v>295</v>
      </c>
      <c r="CJ143" s="25" t="s">
        <v>296</v>
      </c>
      <c r="CK143" s="25" t="s">
        <v>150</v>
      </c>
      <c r="CL143" s="25" t="s">
        <v>863</v>
      </c>
      <c r="CM143" s="25" t="s">
        <v>152</v>
      </c>
      <c r="CN143" s="25" t="s">
        <v>153</v>
      </c>
      <c r="CO143" s="25" t="s">
        <v>154</v>
      </c>
      <c r="CP143" s="25" t="s">
        <v>1825</v>
      </c>
      <c r="CQ143" s="25" t="s">
        <v>2774</v>
      </c>
      <c r="CR143" s="25" t="s">
        <v>980</v>
      </c>
      <c r="CS143" s="25" t="s">
        <v>2775</v>
      </c>
      <c r="CT143" s="25" t="s">
        <v>2776</v>
      </c>
      <c r="CU143" s="25" t="b">
        <v>1</v>
      </c>
      <c r="CV143" s="25" t="b">
        <v>0</v>
      </c>
      <c r="CW143" s="25" t="s">
        <v>131</v>
      </c>
      <c r="CX143" s="25">
        <v>0</v>
      </c>
      <c r="CY143" s="25">
        <v>0</v>
      </c>
      <c r="CZ143" s="25">
        <v>0</v>
      </c>
      <c r="DA143" s="25">
        <v>0</v>
      </c>
      <c r="DB143" s="25">
        <v>0</v>
      </c>
      <c r="DC143" s="25">
        <v>0</v>
      </c>
      <c r="DD143" s="25">
        <v>0</v>
      </c>
      <c r="DE143" s="25"/>
    </row>
    <row r="144" spans="1:109" hidden="1" x14ac:dyDescent="0.2">
      <c r="A144" s="24" t="s">
        <v>1833</v>
      </c>
      <c r="B144" s="25" t="s">
        <v>1834</v>
      </c>
      <c r="C144" s="25" t="s">
        <v>1835</v>
      </c>
      <c r="D144" s="25" t="b">
        <v>0</v>
      </c>
      <c r="E144" s="25" t="s">
        <v>522</v>
      </c>
      <c r="F144" s="25" t="s">
        <v>1824</v>
      </c>
      <c r="G144" s="25">
        <v>43223</v>
      </c>
      <c r="H144" s="27" t="s">
        <v>1526</v>
      </c>
      <c r="I144" s="25" t="s">
        <v>1825</v>
      </c>
      <c r="J144" s="25" t="s">
        <v>154</v>
      </c>
      <c r="K144" s="25">
        <v>0</v>
      </c>
      <c r="L144" s="25">
        <v>100</v>
      </c>
      <c r="M144" s="25">
        <v>0</v>
      </c>
      <c r="N144" s="25">
        <v>0</v>
      </c>
      <c r="O144" s="25">
        <v>100</v>
      </c>
      <c r="P144" s="25">
        <v>0</v>
      </c>
      <c r="Q144" s="25">
        <v>0</v>
      </c>
      <c r="R144" s="25">
        <v>0</v>
      </c>
      <c r="S144" s="25">
        <v>100</v>
      </c>
      <c r="T144" s="25">
        <v>0</v>
      </c>
      <c r="U144" s="25">
        <v>100</v>
      </c>
      <c r="V144" s="25" t="s">
        <v>115</v>
      </c>
      <c r="W144" s="25" t="s">
        <v>116</v>
      </c>
      <c r="X144" s="25">
        <v>0.1</v>
      </c>
      <c r="Y144" s="25">
        <v>10</v>
      </c>
      <c r="Z144" s="25">
        <v>0</v>
      </c>
      <c r="AA144" s="25">
        <v>0.4</v>
      </c>
      <c r="AB144" s="25">
        <v>40</v>
      </c>
      <c r="AC144" s="25">
        <v>0</v>
      </c>
      <c r="AD144" s="25">
        <v>0</v>
      </c>
      <c r="AE144" s="25">
        <v>0</v>
      </c>
      <c r="AF144" s="25">
        <v>0</v>
      </c>
      <c r="AG144" s="25">
        <v>0.2</v>
      </c>
      <c r="AH144" s="25">
        <v>20</v>
      </c>
      <c r="AI144" s="25">
        <v>0</v>
      </c>
      <c r="AJ144" s="25">
        <v>0.6</v>
      </c>
      <c r="AK144" s="25">
        <v>60</v>
      </c>
      <c r="AL144" s="25">
        <v>0</v>
      </c>
      <c r="AM144" s="25" t="s">
        <v>1094</v>
      </c>
      <c r="AN144" s="25" t="s">
        <v>117</v>
      </c>
      <c r="AO144" s="25">
        <v>1</v>
      </c>
      <c r="AP144" s="25">
        <v>100</v>
      </c>
      <c r="AQ144" s="25" t="s">
        <v>116</v>
      </c>
      <c r="AR144" s="25">
        <v>18</v>
      </c>
      <c r="AS144" s="25">
        <v>17</v>
      </c>
      <c r="AT144" s="25">
        <v>18</v>
      </c>
      <c r="AU144" s="25">
        <v>14</v>
      </c>
      <c r="AV144" s="25">
        <v>16</v>
      </c>
      <c r="AW144" s="25">
        <v>13</v>
      </c>
      <c r="AX144" s="25">
        <v>9</v>
      </c>
      <c r="AY144" s="25">
        <v>10</v>
      </c>
      <c r="AZ144" s="25">
        <v>10</v>
      </c>
      <c r="BA144" s="25">
        <v>10</v>
      </c>
      <c r="BB144" s="25">
        <v>5</v>
      </c>
      <c r="BC144" s="25">
        <v>7</v>
      </c>
      <c r="BD144" s="37">
        <f t="shared" si="2"/>
        <v>7.0000000000000007E-2</v>
      </c>
      <c r="BE144" s="25">
        <v>0</v>
      </c>
      <c r="BF144" s="29">
        <v>424220</v>
      </c>
      <c r="BG144" s="30">
        <v>4242.2</v>
      </c>
      <c r="BH144" s="29">
        <v>147887</v>
      </c>
      <c r="BI144" s="30">
        <v>1478.87</v>
      </c>
      <c r="BJ144" s="29">
        <v>240737</v>
      </c>
      <c r="BK144" s="30">
        <v>2407.37</v>
      </c>
      <c r="BL144" s="29">
        <v>93766</v>
      </c>
      <c r="BM144" s="30">
        <v>937.66</v>
      </c>
      <c r="BN144" s="29">
        <v>57544</v>
      </c>
      <c r="BO144" s="30">
        <v>575.44000000000005</v>
      </c>
      <c r="BP144" s="31">
        <v>964154</v>
      </c>
      <c r="BQ144" s="30">
        <v>9641.5400000000009</v>
      </c>
      <c r="BR144" s="25">
        <v>0</v>
      </c>
      <c r="BS144" s="25" t="b">
        <v>0</v>
      </c>
      <c r="BT144" s="25" t="b">
        <v>0</v>
      </c>
      <c r="BU144" s="25" t="b">
        <v>0</v>
      </c>
      <c r="BV144" s="25" t="b">
        <v>0</v>
      </c>
      <c r="BW144" s="25" t="b">
        <v>0</v>
      </c>
      <c r="BX144" s="25" t="b">
        <v>0</v>
      </c>
      <c r="BY144" s="25" t="b">
        <v>0</v>
      </c>
      <c r="BZ144" s="25" t="b">
        <v>0</v>
      </c>
      <c r="CA144" s="25" t="b">
        <v>0</v>
      </c>
      <c r="CB144" s="25" t="b">
        <v>0</v>
      </c>
      <c r="CC144" s="25" t="b">
        <v>0</v>
      </c>
      <c r="CD144" s="25" t="b">
        <v>0</v>
      </c>
      <c r="CE144" s="25" t="s">
        <v>2786</v>
      </c>
      <c r="CF144" s="25" t="s">
        <v>2787</v>
      </c>
      <c r="CG144" s="25" t="s">
        <v>2788</v>
      </c>
      <c r="CH144" s="25" t="s">
        <v>2789</v>
      </c>
      <c r="CI144" s="25" t="s">
        <v>2790</v>
      </c>
      <c r="CJ144" s="25" t="s">
        <v>2791</v>
      </c>
      <c r="CK144" s="25" t="s">
        <v>150</v>
      </c>
      <c r="CL144" s="25" t="s">
        <v>151</v>
      </c>
      <c r="CM144" s="25" t="s">
        <v>152</v>
      </c>
      <c r="CN144" s="25" t="s">
        <v>153</v>
      </c>
      <c r="CO144" s="25" t="s">
        <v>154</v>
      </c>
      <c r="CP144" s="25" t="s">
        <v>1832</v>
      </c>
      <c r="CQ144" s="25" t="s">
        <v>2774</v>
      </c>
      <c r="CR144" s="25" t="s">
        <v>980</v>
      </c>
      <c r="CS144" s="25" t="s">
        <v>2775</v>
      </c>
      <c r="CT144" s="25" t="s">
        <v>2776</v>
      </c>
      <c r="CU144" s="25" t="b">
        <v>1</v>
      </c>
      <c r="CV144" s="25" t="b">
        <v>0</v>
      </c>
      <c r="CW144" s="25" t="s">
        <v>131</v>
      </c>
      <c r="CX144" s="25">
        <v>0</v>
      </c>
      <c r="CY144" s="25">
        <v>0</v>
      </c>
      <c r="CZ144" s="25">
        <v>0</v>
      </c>
      <c r="DA144" s="25">
        <v>0</v>
      </c>
      <c r="DB144" s="25">
        <v>0</v>
      </c>
      <c r="DC144" s="25">
        <v>0</v>
      </c>
      <c r="DD144" s="25">
        <v>0</v>
      </c>
      <c r="DE144" s="25"/>
    </row>
    <row r="145" spans="1:109" hidden="1" x14ac:dyDescent="0.2">
      <c r="A145" s="26" t="s">
        <v>1836</v>
      </c>
      <c r="B145" s="27" t="s">
        <v>1837</v>
      </c>
      <c r="C145" s="27" t="s">
        <v>1838</v>
      </c>
      <c r="D145" s="27" t="b">
        <v>0</v>
      </c>
      <c r="E145" s="27" t="s">
        <v>1839</v>
      </c>
      <c r="F145" s="27" t="s">
        <v>255</v>
      </c>
      <c r="G145" s="27">
        <v>43558</v>
      </c>
      <c r="H145" s="27" t="s">
        <v>1449</v>
      </c>
      <c r="I145" s="27" t="s">
        <v>1840</v>
      </c>
      <c r="J145" s="27" t="s">
        <v>1841</v>
      </c>
      <c r="K145" s="27">
        <v>0</v>
      </c>
      <c r="L145" s="27">
        <v>0</v>
      </c>
      <c r="M145" s="27">
        <v>3</v>
      </c>
      <c r="N145" s="27">
        <v>0</v>
      </c>
      <c r="O145" s="27">
        <v>21</v>
      </c>
      <c r="P145" s="27">
        <v>7</v>
      </c>
      <c r="Q145" s="27">
        <v>0</v>
      </c>
      <c r="R145" s="27">
        <v>0</v>
      </c>
      <c r="S145" s="27">
        <v>28</v>
      </c>
      <c r="T145" s="27">
        <v>0</v>
      </c>
      <c r="U145" s="27">
        <v>28</v>
      </c>
      <c r="V145" s="27" t="s">
        <v>116</v>
      </c>
      <c r="W145" s="27" t="s">
        <v>115</v>
      </c>
      <c r="X145" s="27">
        <v>0</v>
      </c>
      <c r="Y145" s="27">
        <v>0</v>
      </c>
      <c r="Z145" s="27">
        <v>5</v>
      </c>
      <c r="AA145" s="27">
        <v>0</v>
      </c>
      <c r="AB145" s="27">
        <v>0</v>
      </c>
      <c r="AC145" s="27">
        <v>1</v>
      </c>
      <c r="AD145" s="27">
        <v>0</v>
      </c>
      <c r="AE145" s="27">
        <v>0</v>
      </c>
      <c r="AF145" s="27">
        <v>0</v>
      </c>
      <c r="AG145" s="27">
        <v>0</v>
      </c>
      <c r="AH145" s="27">
        <v>0</v>
      </c>
      <c r="AI145" s="27">
        <v>4</v>
      </c>
      <c r="AJ145" s="27">
        <v>0</v>
      </c>
      <c r="AK145" s="27">
        <v>0</v>
      </c>
      <c r="AL145" s="27">
        <v>0</v>
      </c>
      <c r="AM145" s="25" t="s">
        <v>1093</v>
      </c>
      <c r="AN145" s="27" t="s">
        <v>117</v>
      </c>
      <c r="AO145" s="27">
        <v>1</v>
      </c>
      <c r="AP145" s="27">
        <v>28</v>
      </c>
      <c r="AQ145" s="27" t="s">
        <v>116</v>
      </c>
      <c r="AR145" s="27">
        <v>1</v>
      </c>
      <c r="AS145" s="27">
        <v>0</v>
      </c>
      <c r="AT145" s="27">
        <v>2</v>
      </c>
      <c r="AU145" s="27">
        <v>3</v>
      </c>
      <c r="AV145" s="27">
        <v>3</v>
      </c>
      <c r="AW145" s="27">
        <v>4</v>
      </c>
      <c r="AX145" s="27">
        <v>4</v>
      </c>
      <c r="AY145" s="27">
        <v>4</v>
      </c>
      <c r="AZ145" s="27">
        <v>5</v>
      </c>
      <c r="BA145" s="27">
        <v>5</v>
      </c>
      <c r="BB145" s="27">
        <v>7</v>
      </c>
      <c r="BC145" s="27">
        <v>5</v>
      </c>
      <c r="BD145" s="37">
        <f t="shared" si="2"/>
        <v>0.17857142857142858</v>
      </c>
      <c r="BE145" s="27">
        <v>0</v>
      </c>
      <c r="BF145" s="32">
        <v>47579</v>
      </c>
      <c r="BG145" s="30">
        <v>1699.25</v>
      </c>
      <c r="BH145" s="32">
        <v>16073</v>
      </c>
      <c r="BI145" s="30">
        <v>574.03571428571433</v>
      </c>
      <c r="BJ145" s="32">
        <v>34914</v>
      </c>
      <c r="BK145" s="30">
        <v>1246.9285714285713</v>
      </c>
      <c r="BL145" s="32">
        <v>32471</v>
      </c>
      <c r="BM145" s="30">
        <v>1159.6785714285713</v>
      </c>
      <c r="BN145" s="32">
        <v>70582</v>
      </c>
      <c r="BO145" s="30">
        <v>2520.7857142857142</v>
      </c>
      <c r="BP145" s="31">
        <v>201619</v>
      </c>
      <c r="BQ145" s="30">
        <v>7200.6785714285716</v>
      </c>
      <c r="BR145" s="27">
        <v>0</v>
      </c>
      <c r="BS145" s="27" t="b">
        <v>0</v>
      </c>
      <c r="BT145" s="27" t="b">
        <v>0</v>
      </c>
      <c r="BU145" s="27" t="b">
        <v>0</v>
      </c>
      <c r="BV145" s="27" t="b">
        <v>0</v>
      </c>
      <c r="BW145" s="27" t="b">
        <v>0</v>
      </c>
      <c r="BX145" s="27" t="b">
        <v>0</v>
      </c>
      <c r="BY145" s="27" t="b">
        <v>0</v>
      </c>
      <c r="BZ145" s="27" t="b">
        <v>0</v>
      </c>
      <c r="CA145" s="27" t="b">
        <v>0</v>
      </c>
      <c r="CB145" s="27" t="b">
        <v>0</v>
      </c>
      <c r="CC145" s="27" t="b">
        <v>0</v>
      </c>
      <c r="CD145" s="27" t="b">
        <v>0</v>
      </c>
      <c r="CE145" s="27" t="s">
        <v>2474</v>
      </c>
      <c r="CF145" s="27" t="s">
        <v>521</v>
      </c>
      <c r="CG145" s="27" t="s">
        <v>2792</v>
      </c>
      <c r="CH145" s="27" t="s">
        <v>177</v>
      </c>
      <c r="CI145" s="27" t="s">
        <v>2793</v>
      </c>
      <c r="CJ145" s="27" t="s">
        <v>2477</v>
      </c>
      <c r="CK145" s="27" t="s">
        <v>128</v>
      </c>
      <c r="CL145" s="27" t="s">
        <v>862</v>
      </c>
      <c r="CM145" s="27" t="s">
        <v>126</v>
      </c>
      <c r="CN145" s="27" t="s">
        <v>129</v>
      </c>
      <c r="CO145" s="27" t="s">
        <v>127</v>
      </c>
      <c r="CP145" s="27" t="s">
        <v>908</v>
      </c>
      <c r="CQ145" s="27" t="s">
        <v>227</v>
      </c>
      <c r="CR145" s="27" t="s">
        <v>1103</v>
      </c>
      <c r="CS145" s="27" t="s">
        <v>909</v>
      </c>
      <c r="CT145" s="27" t="s">
        <v>1104</v>
      </c>
      <c r="CU145" s="27" t="b">
        <v>1</v>
      </c>
      <c r="CV145" s="27" t="b">
        <v>0</v>
      </c>
      <c r="CW145" s="25" t="s">
        <v>131</v>
      </c>
      <c r="CX145" s="27">
        <v>0</v>
      </c>
      <c r="CY145" s="27">
        <v>1</v>
      </c>
      <c r="CZ145" s="27">
        <v>0</v>
      </c>
      <c r="DA145" s="27" t="s">
        <v>115</v>
      </c>
      <c r="DB145" s="27">
        <v>0</v>
      </c>
      <c r="DC145" s="27" t="s">
        <v>115</v>
      </c>
      <c r="DD145" s="27">
        <v>0</v>
      </c>
      <c r="DE145" s="27"/>
    </row>
    <row r="146" spans="1:109" hidden="1" x14ac:dyDescent="0.2">
      <c r="A146" s="24" t="s">
        <v>1842</v>
      </c>
      <c r="B146" s="25" t="s">
        <v>1843</v>
      </c>
      <c r="C146" s="25" t="s">
        <v>1844</v>
      </c>
      <c r="D146" s="25" t="b">
        <v>0</v>
      </c>
      <c r="E146" s="25" t="s">
        <v>1845</v>
      </c>
      <c r="F146" s="25" t="s">
        <v>619</v>
      </c>
      <c r="G146" s="25">
        <v>45631</v>
      </c>
      <c r="H146" s="27" t="s">
        <v>1449</v>
      </c>
      <c r="I146" s="25" t="s">
        <v>1846</v>
      </c>
      <c r="J146" s="25" t="s">
        <v>1847</v>
      </c>
      <c r="K146" s="25">
        <v>32</v>
      </c>
      <c r="L146" s="25">
        <v>0</v>
      </c>
      <c r="M146" s="25">
        <v>6</v>
      </c>
      <c r="N146" s="25">
        <v>0</v>
      </c>
      <c r="O146" s="25">
        <v>42</v>
      </c>
      <c r="P146" s="25">
        <v>12</v>
      </c>
      <c r="Q146" s="25">
        <v>0</v>
      </c>
      <c r="R146" s="25">
        <v>0</v>
      </c>
      <c r="S146" s="25">
        <v>54</v>
      </c>
      <c r="T146" s="25">
        <v>0</v>
      </c>
      <c r="U146" s="25">
        <v>54</v>
      </c>
      <c r="V146" s="25" t="s">
        <v>116</v>
      </c>
      <c r="W146" s="25" t="s">
        <v>115</v>
      </c>
      <c r="X146" s="25">
        <v>0</v>
      </c>
      <c r="Y146" s="25">
        <v>0</v>
      </c>
      <c r="Z146" s="25">
        <v>0</v>
      </c>
      <c r="AA146" s="25">
        <v>0</v>
      </c>
      <c r="AB146" s="25">
        <v>0</v>
      </c>
      <c r="AC146" s="25">
        <v>0</v>
      </c>
      <c r="AD146" s="25">
        <v>0</v>
      </c>
      <c r="AE146" s="25">
        <v>0</v>
      </c>
      <c r="AF146" s="25">
        <v>0</v>
      </c>
      <c r="AG146" s="25">
        <v>0</v>
      </c>
      <c r="AH146" s="25">
        <v>0</v>
      </c>
      <c r="AI146" s="25">
        <v>44</v>
      </c>
      <c r="AJ146" s="25">
        <v>0</v>
      </c>
      <c r="AK146" s="25">
        <v>0</v>
      </c>
      <c r="AL146" s="25">
        <v>0</v>
      </c>
      <c r="AM146" s="25" t="s">
        <v>1093</v>
      </c>
      <c r="AN146" s="25" t="s">
        <v>144</v>
      </c>
      <c r="AO146" s="25">
        <v>1</v>
      </c>
      <c r="AP146" s="25">
        <v>54</v>
      </c>
      <c r="AQ146" s="25" t="s">
        <v>115</v>
      </c>
      <c r="AR146" s="25">
        <v>0</v>
      </c>
      <c r="AS146" s="25">
        <v>0</v>
      </c>
      <c r="AT146" s="25">
        <v>0</v>
      </c>
      <c r="AU146" s="25">
        <v>0</v>
      </c>
      <c r="AV146" s="25">
        <v>0</v>
      </c>
      <c r="AW146" s="25">
        <v>1</v>
      </c>
      <c r="AX146" s="25">
        <v>0</v>
      </c>
      <c r="AY146" s="25">
        <v>0</v>
      </c>
      <c r="AZ146" s="25">
        <v>0</v>
      </c>
      <c r="BA146" s="25">
        <v>2</v>
      </c>
      <c r="BB146" s="25">
        <v>0</v>
      </c>
      <c r="BC146" s="25">
        <v>0</v>
      </c>
      <c r="BD146" s="37">
        <f t="shared" si="2"/>
        <v>0</v>
      </c>
      <c r="BE146" s="25">
        <v>0</v>
      </c>
      <c r="BF146" s="29">
        <v>86743</v>
      </c>
      <c r="BG146" s="30">
        <v>1606.351851851852</v>
      </c>
      <c r="BH146" s="29">
        <v>29444</v>
      </c>
      <c r="BI146" s="30">
        <v>545.25925925925924</v>
      </c>
      <c r="BJ146" s="29">
        <v>35070</v>
      </c>
      <c r="BK146" s="30">
        <v>649.44444444444446</v>
      </c>
      <c r="BL146" s="29">
        <v>105598</v>
      </c>
      <c r="BM146" s="30">
        <v>1955.5185185185185</v>
      </c>
      <c r="BN146" s="29">
        <v>104392</v>
      </c>
      <c r="BO146" s="30">
        <v>1933.1851851851852</v>
      </c>
      <c r="BP146" s="31">
        <v>361247</v>
      </c>
      <c r="BQ146" s="30">
        <v>6689.7592592592591</v>
      </c>
      <c r="BR146" s="25">
        <v>0</v>
      </c>
      <c r="BS146" s="25" t="b">
        <v>0</v>
      </c>
      <c r="BT146" s="25" t="b">
        <v>0</v>
      </c>
      <c r="BU146" s="25" t="b">
        <v>0</v>
      </c>
      <c r="BV146" s="25" t="b">
        <v>0</v>
      </c>
      <c r="BW146" s="25" t="b">
        <v>0</v>
      </c>
      <c r="BX146" s="25" t="b">
        <v>0</v>
      </c>
      <c r="BY146" s="25" t="b">
        <v>0</v>
      </c>
      <c r="BZ146" s="25" t="b">
        <v>0</v>
      </c>
      <c r="CA146" s="25" t="b">
        <v>0</v>
      </c>
      <c r="CB146" s="25" t="b">
        <v>0</v>
      </c>
      <c r="CC146" s="25" t="b">
        <v>0</v>
      </c>
      <c r="CD146" s="25" t="b">
        <v>0</v>
      </c>
      <c r="CE146" s="25" t="s">
        <v>125</v>
      </c>
      <c r="CF146" s="25" t="s">
        <v>176</v>
      </c>
      <c r="CG146" s="25" t="s">
        <v>862</v>
      </c>
      <c r="CH146" s="25" t="s">
        <v>126</v>
      </c>
      <c r="CI146" s="25" t="s">
        <v>907</v>
      </c>
      <c r="CJ146" s="25" t="s">
        <v>127</v>
      </c>
      <c r="CK146" s="25" t="s">
        <v>128</v>
      </c>
      <c r="CL146" s="25" t="s">
        <v>862</v>
      </c>
      <c r="CM146" s="25" t="s">
        <v>126</v>
      </c>
      <c r="CN146" s="25" t="s">
        <v>129</v>
      </c>
      <c r="CO146" s="25" t="s">
        <v>127</v>
      </c>
      <c r="CP146" s="25" t="s">
        <v>908</v>
      </c>
      <c r="CQ146" s="25" t="s">
        <v>227</v>
      </c>
      <c r="CR146" s="25" t="s">
        <v>1103</v>
      </c>
      <c r="CS146" s="25" t="s">
        <v>909</v>
      </c>
      <c r="CT146" s="25" t="s">
        <v>1104</v>
      </c>
      <c r="CU146" s="25" t="b">
        <v>1</v>
      </c>
      <c r="CV146" s="25" t="b">
        <v>0</v>
      </c>
      <c r="CW146" s="25" t="s">
        <v>131</v>
      </c>
      <c r="CX146" s="25">
        <v>0</v>
      </c>
      <c r="CY146" s="25">
        <v>1</v>
      </c>
      <c r="CZ146" s="25">
        <v>0</v>
      </c>
      <c r="DA146" s="25" t="s">
        <v>115</v>
      </c>
      <c r="DB146" s="25">
        <v>0</v>
      </c>
      <c r="DC146" s="25" t="s">
        <v>115</v>
      </c>
      <c r="DD146" s="25">
        <v>0</v>
      </c>
      <c r="DE146" s="25"/>
    </row>
    <row r="147" spans="1:109" hidden="1" x14ac:dyDescent="0.2">
      <c r="A147" s="24" t="s">
        <v>378</v>
      </c>
      <c r="B147" s="25" t="s">
        <v>379</v>
      </c>
      <c r="C147" s="25" t="s">
        <v>380</v>
      </c>
      <c r="D147" s="25" t="b">
        <v>0</v>
      </c>
      <c r="E147" s="25" t="s">
        <v>299</v>
      </c>
      <c r="F147" s="25" t="s">
        <v>300</v>
      </c>
      <c r="G147" s="25">
        <v>44062</v>
      </c>
      <c r="H147" s="27" t="s">
        <v>1449</v>
      </c>
      <c r="I147" s="25" t="s">
        <v>1239</v>
      </c>
      <c r="J147" s="25" t="s">
        <v>301</v>
      </c>
      <c r="K147" s="25">
        <v>23</v>
      </c>
      <c r="L147" s="25">
        <v>7</v>
      </c>
      <c r="M147" s="25">
        <v>7</v>
      </c>
      <c r="N147" s="25">
        <v>0</v>
      </c>
      <c r="O147" s="25">
        <v>36</v>
      </c>
      <c r="P147" s="25">
        <v>0</v>
      </c>
      <c r="Q147" s="25">
        <v>0</v>
      </c>
      <c r="R147" s="25">
        <v>0</v>
      </c>
      <c r="S147" s="25">
        <v>36</v>
      </c>
      <c r="T147" s="25">
        <v>0</v>
      </c>
      <c r="U147" s="25">
        <v>36</v>
      </c>
      <c r="V147" s="25" t="s">
        <v>116</v>
      </c>
      <c r="W147" s="25" t="s">
        <v>115</v>
      </c>
      <c r="X147" s="25">
        <v>0</v>
      </c>
      <c r="Y147" s="25">
        <v>0</v>
      </c>
      <c r="Z147" s="25">
        <v>3</v>
      </c>
      <c r="AA147" s="25">
        <v>0</v>
      </c>
      <c r="AB147" s="25">
        <v>0</v>
      </c>
      <c r="AC147" s="25">
        <v>6</v>
      </c>
      <c r="AD147" s="25">
        <v>0</v>
      </c>
      <c r="AE147" s="25">
        <v>0</v>
      </c>
      <c r="AF147" s="25">
        <v>3</v>
      </c>
      <c r="AG147" s="25">
        <v>0</v>
      </c>
      <c r="AH147" s="25">
        <v>0</v>
      </c>
      <c r="AI147" s="25">
        <v>32</v>
      </c>
      <c r="AJ147" s="25">
        <v>0</v>
      </c>
      <c r="AK147" s="25">
        <v>0</v>
      </c>
      <c r="AL147" s="25">
        <v>0</v>
      </c>
      <c r="AM147" s="25" t="s">
        <v>1093</v>
      </c>
      <c r="AN147" s="25" t="s">
        <v>117</v>
      </c>
      <c r="AO147" s="25">
        <v>4</v>
      </c>
      <c r="AP147" s="25">
        <v>36</v>
      </c>
      <c r="AQ147" s="25" t="s">
        <v>115</v>
      </c>
      <c r="AR147" s="25">
        <v>0</v>
      </c>
      <c r="AS147" s="25">
        <v>0</v>
      </c>
      <c r="AT147" s="25">
        <v>0</v>
      </c>
      <c r="AU147" s="25">
        <v>1</v>
      </c>
      <c r="AV147" s="25">
        <v>0</v>
      </c>
      <c r="AW147" s="25">
        <v>0</v>
      </c>
      <c r="AX147" s="25">
        <v>0</v>
      </c>
      <c r="AY147" s="25">
        <v>0</v>
      </c>
      <c r="AZ147" s="25">
        <v>0</v>
      </c>
      <c r="BA147" s="25">
        <v>0</v>
      </c>
      <c r="BB147" s="25">
        <v>0</v>
      </c>
      <c r="BC147" s="25">
        <v>0</v>
      </c>
      <c r="BD147" s="37">
        <f t="shared" si="2"/>
        <v>0</v>
      </c>
      <c r="BE147" s="25">
        <v>0</v>
      </c>
      <c r="BF147" s="29">
        <v>53349</v>
      </c>
      <c r="BG147" s="30">
        <v>1481.9166666666667</v>
      </c>
      <c r="BH147" s="29">
        <v>16119</v>
      </c>
      <c r="BI147" s="30">
        <v>447.75</v>
      </c>
      <c r="BJ147" s="29">
        <v>42499</v>
      </c>
      <c r="BK147" s="30">
        <v>1180.5277777777778</v>
      </c>
      <c r="BL147" s="29">
        <v>30170</v>
      </c>
      <c r="BM147" s="30">
        <v>838.05555555555554</v>
      </c>
      <c r="BN147" s="29">
        <v>140085</v>
      </c>
      <c r="BO147" s="30">
        <v>3891.25</v>
      </c>
      <c r="BP147" s="31">
        <v>282222</v>
      </c>
      <c r="BQ147" s="30">
        <v>7839.5</v>
      </c>
      <c r="BR147" s="25">
        <v>0</v>
      </c>
      <c r="BS147" s="25" t="b">
        <v>0</v>
      </c>
      <c r="BT147" s="25" t="b">
        <v>0</v>
      </c>
      <c r="BU147" s="25" t="b">
        <v>0</v>
      </c>
      <c r="BV147" s="25" t="b">
        <v>0</v>
      </c>
      <c r="BW147" s="25" t="b">
        <v>0</v>
      </c>
      <c r="BX147" s="25" t="b">
        <v>0</v>
      </c>
      <c r="BY147" s="25" t="b">
        <v>0</v>
      </c>
      <c r="BZ147" s="25" t="b">
        <v>0</v>
      </c>
      <c r="CA147" s="25" t="b">
        <v>0</v>
      </c>
      <c r="CB147" s="25" t="b">
        <v>0</v>
      </c>
      <c r="CC147" s="25" t="b">
        <v>0</v>
      </c>
      <c r="CD147" s="25" t="b">
        <v>0</v>
      </c>
      <c r="CE147" s="25" t="s">
        <v>197</v>
      </c>
      <c r="CF147" s="25" t="s">
        <v>198</v>
      </c>
      <c r="CG147" s="25" t="s">
        <v>1241</v>
      </c>
      <c r="CH147" s="25" t="s">
        <v>200</v>
      </c>
      <c r="CI147" s="25" t="s">
        <v>201</v>
      </c>
      <c r="CJ147" s="25" t="s">
        <v>202</v>
      </c>
      <c r="CK147" s="25" t="s">
        <v>1240</v>
      </c>
      <c r="CL147" s="25" t="s">
        <v>862</v>
      </c>
      <c r="CM147" s="25" t="s">
        <v>126</v>
      </c>
      <c r="CN147" s="25" t="s">
        <v>129</v>
      </c>
      <c r="CO147" s="25" t="s">
        <v>127</v>
      </c>
      <c r="CP147" s="25" t="s">
        <v>908</v>
      </c>
      <c r="CQ147" s="25" t="s">
        <v>227</v>
      </c>
      <c r="CR147" s="25" t="s">
        <v>1103</v>
      </c>
      <c r="CS147" s="25" t="s">
        <v>909</v>
      </c>
      <c r="CT147" s="25" t="s">
        <v>1104</v>
      </c>
      <c r="CU147" s="25" t="b">
        <v>1</v>
      </c>
      <c r="CV147" s="25" t="b">
        <v>0</v>
      </c>
      <c r="CW147" s="25" t="s">
        <v>131</v>
      </c>
      <c r="CX147" s="25">
        <v>0</v>
      </c>
      <c r="CY147" s="25">
        <v>1</v>
      </c>
      <c r="CZ147" s="25">
        <v>0</v>
      </c>
      <c r="DA147" s="25" t="s">
        <v>115</v>
      </c>
      <c r="DB147" s="25">
        <v>0</v>
      </c>
      <c r="DC147" s="25" t="s">
        <v>115</v>
      </c>
      <c r="DD147" s="25">
        <v>0</v>
      </c>
      <c r="DE147" s="25"/>
    </row>
    <row r="148" spans="1:109" hidden="1" x14ac:dyDescent="0.2">
      <c r="A148" s="26">
        <v>190005</v>
      </c>
      <c r="B148" s="27" t="s">
        <v>1848</v>
      </c>
      <c r="C148" s="27" t="s">
        <v>1849</v>
      </c>
      <c r="D148" s="27" t="b">
        <v>0</v>
      </c>
      <c r="E148" s="27" t="s">
        <v>247</v>
      </c>
      <c r="F148" s="25" t="s">
        <v>162</v>
      </c>
      <c r="G148" s="27">
        <v>45324</v>
      </c>
      <c r="H148" s="27" t="s">
        <v>1463</v>
      </c>
      <c r="I148" s="27" t="s">
        <v>1850</v>
      </c>
      <c r="J148" s="27" t="s">
        <v>1851</v>
      </c>
      <c r="K148" s="27">
        <v>0</v>
      </c>
      <c r="L148" s="27">
        <v>11</v>
      </c>
      <c r="M148" s="27">
        <v>22</v>
      </c>
      <c r="N148" s="27">
        <v>0</v>
      </c>
      <c r="O148" s="27">
        <v>23</v>
      </c>
      <c r="P148" s="27">
        <v>38</v>
      </c>
      <c r="Q148" s="27">
        <v>7</v>
      </c>
      <c r="R148" s="27">
        <v>0</v>
      </c>
      <c r="S148" s="27">
        <v>68</v>
      </c>
      <c r="T148" s="27">
        <v>0</v>
      </c>
      <c r="U148" s="27">
        <v>68</v>
      </c>
      <c r="V148" s="27" t="s">
        <v>115</v>
      </c>
      <c r="W148" s="27" t="s">
        <v>116</v>
      </c>
      <c r="X148" s="27">
        <v>0</v>
      </c>
      <c r="Y148" s="27">
        <v>0</v>
      </c>
      <c r="Z148" s="27">
        <v>0</v>
      </c>
      <c r="AA148" s="27">
        <v>0</v>
      </c>
      <c r="AB148" s="27">
        <v>0</v>
      </c>
      <c r="AC148" s="27">
        <v>0</v>
      </c>
      <c r="AD148" s="27">
        <v>0</v>
      </c>
      <c r="AE148" s="27">
        <v>0</v>
      </c>
      <c r="AF148" s="27">
        <v>0</v>
      </c>
      <c r="AG148" s="27">
        <v>0.1</v>
      </c>
      <c r="AH148" s="27">
        <v>7</v>
      </c>
      <c r="AI148" s="27">
        <v>7</v>
      </c>
      <c r="AJ148" s="27">
        <v>0</v>
      </c>
      <c r="AK148" s="27">
        <v>0</v>
      </c>
      <c r="AL148" s="27">
        <v>0</v>
      </c>
      <c r="AM148" s="25" t="s">
        <v>1094</v>
      </c>
      <c r="AN148" s="27" t="s">
        <v>133</v>
      </c>
      <c r="AO148" s="27">
        <v>3</v>
      </c>
      <c r="AP148" s="27">
        <v>68</v>
      </c>
      <c r="AQ148" s="27" t="s">
        <v>115</v>
      </c>
      <c r="AR148" s="27">
        <v>11</v>
      </c>
      <c r="AS148" s="27">
        <v>14</v>
      </c>
      <c r="AT148" s="27">
        <v>12</v>
      </c>
      <c r="AU148" s="27">
        <v>8</v>
      </c>
      <c r="AV148" s="27">
        <v>3</v>
      </c>
      <c r="AW148" s="27">
        <v>4</v>
      </c>
      <c r="AX148" s="27">
        <v>3</v>
      </c>
      <c r="AY148" s="27">
        <v>4</v>
      </c>
      <c r="AZ148" s="27">
        <v>4</v>
      </c>
      <c r="BA148" s="27">
        <v>4</v>
      </c>
      <c r="BB148" s="27">
        <v>5</v>
      </c>
      <c r="BC148" s="27">
        <v>8</v>
      </c>
      <c r="BD148" s="37">
        <f t="shared" si="2"/>
        <v>0.11764705882352941</v>
      </c>
      <c r="BE148" s="27">
        <v>0</v>
      </c>
      <c r="BF148" s="32">
        <v>124881</v>
      </c>
      <c r="BG148" s="30">
        <v>1836.4852941176471</v>
      </c>
      <c r="BH148" s="32">
        <v>23720</v>
      </c>
      <c r="BI148" s="30">
        <v>348.8235294117647</v>
      </c>
      <c r="BJ148" s="32">
        <v>97611</v>
      </c>
      <c r="BK148" s="30">
        <v>1435.4558823529412</v>
      </c>
      <c r="BL148" s="32">
        <v>109789</v>
      </c>
      <c r="BM148" s="30">
        <v>1614.5441176470588</v>
      </c>
      <c r="BN148" s="32">
        <v>19833</v>
      </c>
      <c r="BO148" s="30">
        <v>291.66176470588238</v>
      </c>
      <c r="BP148" s="31">
        <v>375834</v>
      </c>
      <c r="BQ148" s="30">
        <v>5526.9705882352937</v>
      </c>
      <c r="BR148" s="27">
        <v>0</v>
      </c>
      <c r="BS148" s="27" t="b">
        <v>0</v>
      </c>
      <c r="BT148" s="27" t="b">
        <v>0</v>
      </c>
      <c r="BU148" s="27" t="b">
        <v>0</v>
      </c>
      <c r="BV148" s="27" t="b">
        <v>0</v>
      </c>
      <c r="BW148" s="27" t="b">
        <v>0</v>
      </c>
      <c r="BX148" s="27" t="b">
        <v>0</v>
      </c>
      <c r="BY148" s="27" t="b">
        <v>0</v>
      </c>
      <c r="BZ148" s="27" t="b">
        <v>0</v>
      </c>
      <c r="CA148" s="27" t="b">
        <v>0</v>
      </c>
      <c r="CB148" s="27" t="b">
        <v>0</v>
      </c>
      <c r="CC148" s="27" t="b">
        <v>0</v>
      </c>
      <c r="CD148" s="27" t="b">
        <v>0</v>
      </c>
      <c r="CE148" s="27" t="s">
        <v>2794</v>
      </c>
      <c r="CF148" s="27" t="s">
        <v>2795</v>
      </c>
      <c r="CG148" s="27" t="s">
        <v>2796</v>
      </c>
      <c r="CH148" s="27" t="s">
        <v>177</v>
      </c>
      <c r="CI148" s="27" t="s">
        <v>2797</v>
      </c>
      <c r="CJ148" s="27" t="s">
        <v>2477</v>
      </c>
      <c r="CK148" s="27" t="s">
        <v>1098</v>
      </c>
      <c r="CL148" s="27" t="s">
        <v>2466</v>
      </c>
      <c r="CM148" s="27" t="s">
        <v>918</v>
      </c>
      <c r="CN148" s="27" t="s">
        <v>2469</v>
      </c>
      <c r="CO148" s="27" t="s">
        <v>1097</v>
      </c>
      <c r="CP148" s="27" t="s">
        <v>2470</v>
      </c>
      <c r="CQ148" s="27" t="s">
        <v>190</v>
      </c>
      <c r="CR148" s="27" t="s">
        <v>2471</v>
      </c>
      <c r="CS148" s="27" t="s">
        <v>2472</v>
      </c>
      <c r="CT148" s="27" t="s">
        <v>2473</v>
      </c>
      <c r="CU148" s="25" t="b">
        <v>1</v>
      </c>
      <c r="CV148" s="25" t="b">
        <v>0</v>
      </c>
      <c r="CW148" s="25" t="s">
        <v>131</v>
      </c>
      <c r="CX148" s="27">
        <v>1</v>
      </c>
      <c r="CY148" s="27">
        <v>1</v>
      </c>
      <c r="CZ148" s="27">
        <v>0</v>
      </c>
      <c r="DA148" s="27" t="s">
        <v>115</v>
      </c>
      <c r="DB148" s="27">
        <v>0</v>
      </c>
      <c r="DC148" s="27" t="s">
        <v>115</v>
      </c>
      <c r="DD148" s="27">
        <v>0</v>
      </c>
      <c r="DE148" s="27"/>
    </row>
    <row r="149" spans="1:109" hidden="1" x14ac:dyDescent="0.2">
      <c r="A149" s="24" t="s">
        <v>479</v>
      </c>
      <c r="B149" s="25" t="s">
        <v>1243</v>
      </c>
      <c r="C149" s="25" t="s">
        <v>1852</v>
      </c>
      <c r="D149" s="25" t="b">
        <v>0</v>
      </c>
      <c r="E149" s="25" t="s">
        <v>480</v>
      </c>
      <c r="F149" s="25" t="s">
        <v>242</v>
      </c>
      <c r="G149" s="25">
        <v>43725</v>
      </c>
      <c r="H149" s="27" t="s">
        <v>1449</v>
      </c>
      <c r="I149" s="25" t="s">
        <v>481</v>
      </c>
      <c r="J149" s="25" t="s">
        <v>482</v>
      </c>
      <c r="K149" s="25">
        <v>0</v>
      </c>
      <c r="L149" s="25">
        <v>65</v>
      </c>
      <c r="M149" s="25">
        <v>0</v>
      </c>
      <c r="N149" s="25">
        <v>0</v>
      </c>
      <c r="O149" s="25">
        <v>63</v>
      </c>
      <c r="P149" s="25">
        <v>2</v>
      </c>
      <c r="Q149" s="25">
        <v>0</v>
      </c>
      <c r="R149" s="25">
        <v>0</v>
      </c>
      <c r="S149" s="25">
        <v>65</v>
      </c>
      <c r="T149" s="25">
        <v>0</v>
      </c>
      <c r="U149" s="25">
        <v>65</v>
      </c>
      <c r="V149" s="25" t="s">
        <v>116</v>
      </c>
      <c r="W149" s="25" t="s">
        <v>115</v>
      </c>
      <c r="X149" s="25">
        <v>0.12</v>
      </c>
      <c r="Y149" s="25">
        <v>8</v>
      </c>
      <c r="Z149" s="25">
        <v>8</v>
      </c>
      <c r="AA149" s="25">
        <v>0</v>
      </c>
      <c r="AB149" s="25">
        <v>0</v>
      </c>
      <c r="AC149" s="25">
        <v>0</v>
      </c>
      <c r="AD149" s="25">
        <v>0</v>
      </c>
      <c r="AE149" s="25">
        <v>0</v>
      </c>
      <c r="AF149" s="25">
        <v>0</v>
      </c>
      <c r="AG149" s="25">
        <v>0</v>
      </c>
      <c r="AH149" s="25">
        <v>0</v>
      </c>
      <c r="AI149" s="25">
        <v>0</v>
      </c>
      <c r="AJ149" s="25">
        <v>0</v>
      </c>
      <c r="AK149" s="25">
        <v>0</v>
      </c>
      <c r="AL149" s="25">
        <v>0</v>
      </c>
      <c r="AM149" s="25" t="s">
        <v>1093</v>
      </c>
      <c r="AN149" s="25" t="s">
        <v>117</v>
      </c>
      <c r="AO149" s="25">
        <v>1</v>
      </c>
      <c r="AP149" s="25">
        <v>65</v>
      </c>
      <c r="AQ149" s="25" t="s">
        <v>116</v>
      </c>
      <c r="AR149" s="25">
        <v>4</v>
      </c>
      <c r="AS149" s="25">
        <v>2</v>
      </c>
      <c r="AT149" s="25">
        <v>3</v>
      </c>
      <c r="AU149" s="25">
        <v>3</v>
      </c>
      <c r="AV149" s="25">
        <v>2</v>
      </c>
      <c r="AW149" s="25">
        <v>3</v>
      </c>
      <c r="AX149" s="25">
        <v>2</v>
      </c>
      <c r="AY149" s="25">
        <v>2</v>
      </c>
      <c r="AZ149" s="25">
        <v>2</v>
      </c>
      <c r="BA149" s="25">
        <v>4</v>
      </c>
      <c r="BB149" s="25">
        <v>5</v>
      </c>
      <c r="BC149" s="25">
        <v>4</v>
      </c>
      <c r="BD149" s="37">
        <f t="shared" si="2"/>
        <v>6.1538461538461542E-2</v>
      </c>
      <c r="BE149" s="25">
        <v>0</v>
      </c>
      <c r="BF149" s="29">
        <v>90326</v>
      </c>
      <c r="BG149" s="30">
        <v>1389.6307692307691</v>
      </c>
      <c r="BH149" s="29">
        <v>69048</v>
      </c>
      <c r="BI149" s="30">
        <v>1062.2769230769231</v>
      </c>
      <c r="BJ149" s="29">
        <v>202404</v>
      </c>
      <c r="BK149" s="30">
        <v>3113.9076923076923</v>
      </c>
      <c r="BL149" s="29">
        <v>45078</v>
      </c>
      <c r="BM149" s="30">
        <v>693.50769230769231</v>
      </c>
      <c r="BN149" s="29">
        <v>26986</v>
      </c>
      <c r="BO149" s="30">
        <v>415.16923076923075</v>
      </c>
      <c r="BP149" s="31">
        <v>433842</v>
      </c>
      <c r="BQ149" s="30">
        <v>6674.4923076923078</v>
      </c>
      <c r="BR149" s="25">
        <v>0</v>
      </c>
      <c r="BS149" s="25" t="b">
        <v>0</v>
      </c>
      <c r="BT149" s="25" t="b">
        <v>0</v>
      </c>
      <c r="BU149" s="25" t="b">
        <v>0</v>
      </c>
      <c r="BV149" s="25" t="b">
        <v>0</v>
      </c>
      <c r="BW149" s="25" t="b">
        <v>0</v>
      </c>
      <c r="BX149" s="25" t="b">
        <v>0</v>
      </c>
      <c r="BY149" s="25" t="b">
        <v>0</v>
      </c>
      <c r="BZ149" s="25" t="b">
        <v>0</v>
      </c>
      <c r="CA149" s="25" t="b">
        <v>0</v>
      </c>
      <c r="CB149" s="25" t="b">
        <v>0</v>
      </c>
      <c r="CC149" s="25" t="b">
        <v>0</v>
      </c>
      <c r="CD149" s="25" t="b">
        <v>0</v>
      </c>
      <c r="CE149" s="25" t="s">
        <v>2798</v>
      </c>
      <c r="CF149" s="25" t="s">
        <v>2556</v>
      </c>
      <c r="CG149" s="25" t="s">
        <v>2557</v>
      </c>
      <c r="CH149" s="25" t="s">
        <v>370</v>
      </c>
      <c r="CI149" s="25" t="s">
        <v>2558</v>
      </c>
      <c r="CJ149" s="25" t="s">
        <v>2799</v>
      </c>
      <c r="CK149" s="25" t="s">
        <v>371</v>
      </c>
      <c r="CL149" s="25" t="s">
        <v>2557</v>
      </c>
      <c r="CM149" s="25" t="s">
        <v>370</v>
      </c>
      <c r="CN149" s="25" t="s">
        <v>374</v>
      </c>
      <c r="CO149" s="25" t="s">
        <v>375</v>
      </c>
      <c r="CP149" s="25" t="s">
        <v>372</v>
      </c>
      <c r="CQ149" s="25" t="s">
        <v>2560</v>
      </c>
      <c r="CR149" s="25" t="s">
        <v>371</v>
      </c>
      <c r="CS149" s="25" t="s">
        <v>374</v>
      </c>
      <c r="CT149" s="25" t="s">
        <v>375</v>
      </c>
      <c r="CU149" s="25" t="b">
        <v>0</v>
      </c>
      <c r="CV149" s="25" t="b">
        <v>1</v>
      </c>
      <c r="CW149" s="25" t="s">
        <v>123</v>
      </c>
      <c r="CX149" s="25">
        <v>1</v>
      </c>
      <c r="CY149" s="25">
        <v>2</v>
      </c>
      <c r="CZ149" s="25">
        <v>0</v>
      </c>
      <c r="DA149" s="25">
        <v>0</v>
      </c>
      <c r="DB149" s="25">
        <v>0</v>
      </c>
      <c r="DC149" s="25">
        <v>0</v>
      </c>
      <c r="DD149" s="25">
        <v>0</v>
      </c>
      <c r="DE149" s="25"/>
    </row>
    <row r="150" spans="1:109" hidden="1" x14ac:dyDescent="0.2">
      <c r="A150" s="24">
        <v>70093</v>
      </c>
      <c r="B150" s="25" t="s">
        <v>1853</v>
      </c>
      <c r="C150" s="25" t="s">
        <v>1854</v>
      </c>
      <c r="D150" s="25" t="b">
        <v>0</v>
      </c>
      <c r="E150" s="25" t="s">
        <v>480</v>
      </c>
      <c r="F150" s="25" t="s">
        <v>242</v>
      </c>
      <c r="G150" s="25">
        <v>43725</v>
      </c>
      <c r="H150" s="27" t="s">
        <v>1449</v>
      </c>
      <c r="I150" s="25" t="s">
        <v>1855</v>
      </c>
      <c r="J150" s="25" t="s">
        <v>1856</v>
      </c>
      <c r="K150" s="25">
        <v>0</v>
      </c>
      <c r="L150" s="25">
        <v>0</v>
      </c>
      <c r="M150" s="25">
        <v>13</v>
      </c>
      <c r="N150" s="25">
        <v>0</v>
      </c>
      <c r="O150" s="25">
        <v>0</v>
      </c>
      <c r="P150" s="25">
        <v>40</v>
      </c>
      <c r="Q150" s="25">
        <v>0</v>
      </c>
      <c r="R150" s="25">
        <v>0</v>
      </c>
      <c r="S150" s="25">
        <v>39</v>
      </c>
      <c r="T150" s="25">
        <v>1</v>
      </c>
      <c r="U150" s="25">
        <v>40</v>
      </c>
      <c r="V150" s="25" t="s">
        <v>116</v>
      </c>
      <c r="W150" s="25" t="s">
        <v>115</v>
      </c>
      <c r="X150" s="25">
        <v>0</v>
      </c>
      <c r="Y150" s="25">
        <v>0</v>
      </c>
      <c r="Z150" s="25">
        <v>0</v>
      </c>
      <c r="AA150" s="25">
        <v>0</v>
      </c>
      <c r="AB150" s="25">
        <v>0</v>
      </c>
      <c r="AC150" s="25">
        <v>0</v>
      </c>
      <c r="AD150" s="25">
        <v>0</v>
      </c>
      <c r="AE150" s="25">
        <v>0</v>
      </c>
      <c r="AF150" s="25">
        <v>0</v>
      </c>
      <c r="AG150" s="25">
        <v>0.02</v>
      </c>
      <c r="AH150" s="25">
        <v>1</v>
      </c>
      <c r="AI150" s="25">
        <v>2</v>
      </c>
      <c r="AJ150" s="25">
        <v>0</v>
      </c>
      <c r="AK150" s="25">
        <v>0</v>
      </c>
      <c r="AL150" s="25">
        <v>0</v>
      </c>
      <c r="AM150" s="25" t="s">
        <v>1093</v>
      </c>
      <c r="AN150" s="25" t="s">
        <v>133</v>
      </c>
      <c r="AO150" s="25">
        <v>7</v>
      </c>
      <c r="AP150" s="25">
        <v>8</v>
      </c>
      <c r="AQ150" s="25" t="s">
        <v>115</v>
      </c>
      <c r="AR150" s="25">
        <v>1</v>
      </c>
      <c r="AS150" s="25">
        <v>1</v>
      </c>
      <c r="AT150" s="25">
        <v>1</v>
      </c>
      <c r="AU150" s="25">
        <v>1</v>
      </c>
      <c r="AV150" s="25">
        <v>1</v>
      </c>
      <c r="AW150" s="25">
        <v>0</v>
      </c>
      <c r="AX150" s="25">
        <v>0</v>
      </c>
      <c r="AY150" s="25">
        <v>0</v>
      </c>
      <c r="AZ150" s="25">
        <v>0</v>
      </c>
      <c r="BA150" s="25">
        <v>0</v>
      </c>
      <c r="BB150" s="25">
        <v>0</v>
      </c>
      <c r="BC150" s="25">
        <v>1</v>
      </c>
      <c r="BD150" s="37">
        <f t="shared" si="2"/>
        <v>2.5000000000000001E-2</v>
      </c>
      <c r="BE150" s="25">
        <v>0</v>
      </c>
      <c r="BF150" s="29">
        <v>58338</v>
      </c>
      <c r="BG150" s="30">
        <v>1458.45</v>
      </c>
      <c r="BH150" s="29">
        <v>4268</v>
      </c>
      <c r="BI150" s="30">
        <v>106.7</v>
      </c>
      <c r="BJ150" s="29">
        <v>74137</v>
      </c>
      <c r="BK150" s="30">
        <v>1853.425</v>
      </c>
      <c r="BL150" s="29">
        <v>102381</v>
      </c>
      <c r="BM150" s="30">
        <v>2559.5250000000001</v>
      </c>
      <c r="BN150" s="29">
        <v>13320</v>
      </c>
      <c r="BO150" s="30">
        <v>333</v>
      </c>
      <c r="BP150" s="31">
        <v>252444</v>
      </c>
      <c r="BQ150" s="30">
        <v>6311.1</v>
      </c>
      <c r="BR150" s="25">
        <v>0</v>
      </c>
      <c r="BS150" s="25" t="b">
        <v>0</v>
      </c>
      <c r="BT150" s="25" t="b">
        <v>0</v>
      </c>
      <c r="BU150" s="25" t="b">
        <v>0</v>
      </c>
      <c r="BV150" s="25" t="b">
        <v>0</v>
      </c>
      <c r="BW150" s="25" t="b">
        <v>0</v>
      </c>
      <c r="BX150" s="25" t="b">
        <v>0</v>
      </c>
      <c r="BY150" s="25" t="b">
        <v>0</v>
      </c>
      <c r="BZ150" s="25" t="b">
        <v>0</v>
      </c>
      <c r="CA150" s="25" t="b">
        <v>0</v>
      </c>
      <c r="CB150" s="25" t="b">
        <v>0</v>
      </c>
      <c r="CC150" s="25" t="b">
        <v>0</v>
      </c>
      <c r="CD150" s="25" t="b">
        <v>0</v>
      </c>
      <c r="CE150" s="25" t="s">
        <v>982</v>
      </c>
      <c r="CF150" s="25" t="s">
        <v>186</v>
      </c>
      <c r="CG150" s="25" t="s">
        <v>983</v>
      </c>
      <c r="CH150" s="25" t="s">
        <v>2800</v>
      </c>
      <c r="CI150" s="25" t="s">
        <v>1244</v>
      </c>
      <c r="CJ150" s="25" t="s">
        <v>1856</v>
      </c>
      <c r="CK150" s="25" t="s">
        <v>984</v>
      </c>
      <c r="CL150" s="25" t="s">
        <v>983</v>
      </c>
      <c r="CM150" s="25" t="s">
        <v>2800</v>
      </c>
      <c r="CN150" s="25" t="s">
        <v>1244</v>
      </c>
      <c r="CO150" s="25" t="s">
        <v>1856</v>
      </c>
      <c r="CP150" s="25" t="s">
        <v>1855</v>
      </c>
      <c r="CQ150" s="25" t="s">
        <v>350</v>
      </c>
      <c r="CR150" s="25" t="s">
        <v>984</v>
      </c>
      <c r="CS150" s="25" t="s">
        <v>1244</v>
      </c>
      <c r="CT150" s="25" t="s">
        <v>1856</v>
      </c>
      <c r="CU150" s="25" t="b">
        <v>1</v>
      </c>
      <c r="CV150" s="25" t="b">
        <v>0</v>
      </c>
      <c r="CW150" s="25" t="s">
        <v>131</v>
      </c>
      <c r="CX150" s="25">
        <v>0</v>
      </c>
      <c r="CY150" s="25">
        <v>0</v>
      </c>
      <c r="CZ150" s="25">
        <v>0</v>
      </c>
      <c r="DA150" s="25">
        <v>0</v>
      </c>
      <c r="DB150" s="25">
        <v>0</v>
      </c>
      <c r="DC150" s="25">
        <v>0</v>
      </c>
      <c r="DD150" s="25">
        <v>0</v>
      </c>
      <c r="DE150" s="25"/>
    </row>
    <row r="151" spans="1:109" hidden="1" x14ac:dyDescent="0.2">
      <c r="A151" s="26">
        <v>170012</v>
      </c>
      <c r="B151" s="27" t="s">
        <v>1245</v>
      </c>
      <c r="C151" s="25" t="s">
        <v>1857</v>
      </c>
      <c r="D151" s="25" t="b">
        <v>0</v>
      </c>
      <c r="E151" s="25" t="s">
        <v>113</v>
      </c>
      <c r="F151" s="25" t="s">
        <v>114</v>
      </c>
      <c r="G151" s="25">
        <v>45203</v>
      </c>
      <c r="H151" s="27" t="s">
        <v>1526</v>
      </c>
      <c r="I151" s="25" t="s">
        <v>1858</v>
      </c>
      <c r="J151" s="25" t="s">
        <v>1859</v>
      </c>
      <c r="K151" s="25">
        <v>0</v>
      </c>
      <c r="L151" s="25">
        <v>57</v>
      </c>
      <c r="M151" s="25">
        <v>0</v>
      </c>
      <c r="N151" s="25">
        <v>53</v>
      </c>
      <c r="O151" s="25">
        <v>4</v>
      </c>
      <c r="P151" s="25">
        <v>0</v>
      </c>
      <c r="Q151" s="25">
        <v>0</v>
      </c>
      <c r="R151" s="25">
        <v>0</v>
      </c>
      <c r="S151" s="25">
        <v>57</v>
      </c>
      <c r="T151" s="25">
        <v>0</v>
      </c>
      <c r="U151" s="25">
        <v>57</v>
      </c>
      <c r="V151" s="25" t="s">
        <v>115</v>
      </c>
      <c r="W151" s="25" t="s">
        <v>116</v>
      </c>
      <c r="X151" s="25">
        <v>0.17</v>
      </c>
      <c r="Y151" s="25">
        <v>10</v>
      </c>
      <c r="Z151" s="25">
        <v>9</v>
      </c>
      <c r="AA151" s="25">
        <v>1</v>
      </c>
      <c r="AB151" s="25">
        <v>57</v>
      </c>
      <c r="AC151" s="25">
        <v>51</v>
      </c>
      <c r="AD151" s="25">
        <v>0</v>
      </c>
      <c r="AE151" s="25">
        <v>0</v>
      </c>
      <c r="AF151" s="25">
        <v>0</v>
      </c>
      <c r="AG151" s="25">
        <v>0.1</v>
      </c>
      <c r="AH151" s="25">
        <v>6</v>
      </c>
      <c r="AI151" s="25">
        <v>5</v>
      </c>
      <c r="AJ151" s="25">
        <v>1</v>
      </c>
      <c r="AK151" s="25">
        <v>57</v>
      </c>
      <c r="AL151" s="25">
        <v>51</v>
      </c>
      <c r="AM151" s="25" t="s">
        <v>1094</v>
      </c>
      <c r="AN151" s="25" t="s">
        <v>144</v>
      </c>
      <c r="AO151" s="25">
        <v>1</v>
      </c>
      <c r="AP151" s="25">
        <v>41</v>
      </c>
      <c r="AQ151" s="25" t="s">
        <v>116</v>
      </c>
      <c r="AR151" s="25">
        <v>1</v>
      </c>
      <c r="AS151" s="25">
        <v>1</v>
      </c>
      <c r="AT151" s="25">
        <v>3</v>
      </c>
      <c r="AU151" s="25">
        <v>3</v>
      </c>
      <c r="AV151" s="25">
        <v>2</v>
      </c>
      <c r="AW151" s="25">
        <v>2</v>
      </c>
      <c r="AX151" s="25">
        <v>4</v>
      </c>
      <c r="AY151" s="25">
        <v>3</v>
      </c>
      <c r="AZ151" s="25">
        <v>4</v>
      </c>
      <c r="BA151" s="25">
        <v>5</v>
      </c>
      <c r="BB151" s="25">
        <v>4</v>
      </c>
      <c r="BC151" s="25">
        <v>5</v>
      </c>
      <c r="BD151" s="37">
        <f t="shared" si="2"/>
        <v>8.771929824561403E-2</v>
      </c>
      <c r="BE151" s="25" t="s">
        <v>2801</v>
      </c>
      <c r="BF151" s="36">
        <v>111978</v>
      </c>
      <c r="BG151" s="30">
        <v>1964.5263157894738</v>
      </c>
      <c r="BH151" s="36">
        <v>79239</v>
      </c>
      <c r="BI151" s="30">
        <v>1390.1578947368421</v>
      </c>
      <c r="BJ151" s="36">
        <v>215641</v>
      </c>
      <c r="BK151" s="30">
        <v>3783.1754385964914</v>
      </c>
      <c r="BL151" s="36">
        <v>50014</v>
      </c>
      <c r="BM151" s="30">
        <v>877.43859649122805</v>
      </c>
      <c r="BN151" s="36">
        <v>25661</v>
      </c>
      <c r="BO151" s="30">
        <v>450.19298245614033</v>
      </c>
      <c r="BP151" s="31">
        <v>482533</v>
      </c>
      <c r="BQ151" s="30">
        <v>8465.4912280701756</v>
      </c>
      <c r="BR151" s="25">
        <v>0</v>
      </c>
      <c r="BS151" s="25" t="b">
        <v>0</v>
      </c>
      <c r="BT151" s="25" t="b">
        <v>0</v>
      </c>
      <c r="BU151" s="25" t="b">
        <v>0</v>
      </c>
      <c r="BV151" s="25" t="b">
        <v>0</v>
      </c>
      <c r="BW151" s="25" t="b">
        <v>0</v>
      </c>
      <c r="BX151" s="25" t="b">
        <v>0</v>
      </c>
      <c r="BY151" s="25" t="b">
        <v>0</v>
      </c>
      <c r="BZ151" s="25" t="b">
        <v>0</v>
      </c>
      <c r="CA151" s="25" t="b">
        <v>0</v>
      </c>
      <c r="CB151" s="25" t="b">
        <v>0</v>
      </c>
      <c r="CC151" s="25" t="b">
        <v>0</v>
      </c>
      <c r="CD151" s="25" t="b">
        <v>0</v>
      </c>
      <c r="CE151" s="25" t="s">
        <v>2802</v>
      </c>
      <c r="CF151" s="25" t="s">
        <v>222</v>
      </c>
      <c r="CG151" s="25" t="s">
        <v>2803</v>
      </c>
      <c r="CH151" s="25" t="s">
        <v>362</v>
      </c>
      <c r="CI151" s="25" t="s">
        <v>363</v>
      </c>
      <c r="CJ151" s="25" t="s">
        <v>364</v>
      </c>
      <c r="CK151" s="25" t="s">
        <v>1246</v>
      </c>
      <c r="CL151" s="25" t="s">
        <v>2804</v>
      </c>
      <c r="CM151" s="25" t="s">
        <v>2805</v>
      </c>
      <c r="CN151" s="25" t="s">
        <v>2806</v>
      </c>
      <c r="CO151" s="25" t="s">
        <v>364</v>
      </c>
      <c r="CP151" s="25" t="s">
        <v>365</v>
      </c>
      <c r="CQ151" s="25" t="s">
        <v>2807</v>
      </c>
      <c r="CR151" s="25" t="s">
        <v>1250</v>
      </c>
      <c r="CS151" s="25" t="s">
        <v>366</v>
      </c>
      <c r="CT151" s="25" t="s">
        <v>361</v>
      </c>
      <c r="CU151" s="25" t="b">
        <v>1</v>
      </c>
      <c r="CV151" s="25" t="b">
        <v>0</v>
      </c>
      <c r="CW151" s="25" t="s">
        <v>131</v>
      </c>
      <c r="CX151" s="25">
        <v>3</v>
      </c>
      <c r="CY151" s="25">
        <v>3</v>
      </c>
      <c r="CZ151" s="25">
        <v>0</v>
      </c>
      <c r="DA151" s="25" t="s">
        <v>116</v>
      </c>
      <c r="DB151" s="25" t="s">
        <v>2808</v>
      </c>
      <c r="DC151" s="25" t="s">
        <v>116</v>
      </c>
      <c r="DD151" s="25" t="s">
        <v>2808</v>
      </c>
      <c r="DE151" s="25"/>
    </row>
    <row r="152" spans="1:109" hidden="1" x14ac:dyDescent="0.2">
      <c r="A152" s="24">
        <v>110001</v>
      </c>
      <c r="B152" s="25" t="s">
        <v>1860</v>
      </c>
      <c r="C152" s="25" t="s">
        <v>1861</v>
      </c>
      <c r="D152" s="25" t="b">
        <v>1</v>
      </c>
      <c r="E152" s="25" t="s">
        <v>113</v>
      </c>
      <c r="F152" s="25" t="s">
        <v>114</v>
      </c>
      <c r="G152" s="25">
        <v>45214</v>
      </c>
      <c r="H152" s="27" t="s">
        <v>1526</v>
      </c>
      <c r="I152" s="25" t="s">
        <v>1862</v>
      </c>
      <c r="J152" s="25" t="s">
        <v>1863</v>
      </c>
      <c r="K152" s="25">
        <v>0</v>
      </c>
      <c r="L152" s="25">
        <v>71</v>
      </c>
      <c r="M152" s="25">
        <v>0</v>
      </c>
      <c r="N152" s="25">
        <v>2</v>
      </c>
      <c r="O152" s="25">
        <v>9</v>
      </c>
      <c r="P152" s="25">
        <v>24</v>
      </c>
      <c r="Q152" s="25">
        <v>25</v>
      </c>
      <c r="R152" s="25">
        <v>11</v>
      </c>
      <c r="S152" s="25">
        <v>71</v>
      </c>
      <c r="T152" s="25">
        <v>0</v>
      </c>
      <c r="U152" s="25">
        <v>71</v>
      </c>
      <c r="V152" s="25" t="s">
        <v>115</v>
      </c>
      <c r="W152" s="25" t="s">
        <v>116</v>
      </c>
      <c r="X152" s="25">
        <v>0</v>
      </c>
      <c r="Y152" s="25">
        <v>0</v>
      </c>
      <c r="Z152" s="25">
        <v>0</v>
      </c>
      <c r="AA152" s="25">
        <v>0</v>
      </c>
      <c r="AB152" s="25">
        <v>0</v>
      </c>
      <c r="AC152" s="25">
        <v>0</v>
      </c>
      <c r="AD152" s="25">
        <v>0</v>
      </c>
      <c r="AE152" s="25">
        <v>0</v>
      </c>
      <c r="AF152" s="25">
        <v>0</v>
      </c>
      <c r="AG152" s="25">
        <v>0.1</v>
      </c>
      <c r="AH152" s="25">
        <v>8</v>
      </c>
      <c r="AI152" s="25">
        <v>8</v>
      </c>
      <c r="AJ152" s="25">
        <v>0</v>
      </c>
      <c r="AK152" s="25">
        <v>0</v>
      </c>
      <c r="AL152" s="25">
        <v>0</v>
      </c>
      <c r="AM152" s="25" t="s">
        <v>1094</v>
      </c>
      <c r="AN152" s="25" t="s">
        <v>117</v>
      </c>
      <c r="AO152" s="25">
        <v>12</v>
      </c>
      <c r="AP152" s="25">
        <v>58</v>
      </c>
      <c r="AQ152" s="25" t="s">
        <v>115</v>
      </c>
      <c r="AR152" s="25">
        <v>0</v>
      </c>
      <c r="AS152" s="25">
        <v>1</v>
      </c>
      <c r="AT152" s="25">
        <v>0</v>
      </c>
      <c r="AU152" s="25">
        <v>2</v>
      </c>
      <c r="AV152" s="25">
        <v>0</v>
      </c>
      <c r="AW152" s="25">
        <v>0</v>
      </c>
      <c r="AX152" s="25">
        <v>3</v>
      </c>
      <c r="AY152" s="25">
        <v>0</v>
      </c>
      <c r="AZ152" s="25">
        <v>0</v>
      </c>
      <c r="BA152" s="25">
        <v>1</v>
      </c>
      <c r="BB152" s="25">
        <v>0</v>
      </c>
      <c r="BC152" s="25">
        <v>0</v>
      </c>
      <c r="BD152" s="37">
        <f t="shared" si="2"/>
        <v>0</v>
      </c>
      <c r="BE152" s="25">
        <v>0</v>
      </c>
      <c r="BF152" s="29">
        <v>140394.04</v>
      </c>
      <c r="BG152" s="30">
        <v>1977.3808450704225</v>
      </c>
      <c r="BH152" s="29">
        <v>183723</v>
      </c>
      <c r="BI152" s="30">
        <v>2587.6478873239435</v>
      </c>
      <c r="BJ152" s="29">
        <v>852631.03</v>
      </c>
      <c r="BK152" s="30">
        <v>12008.887746478873</v>
      </c>
      <c r="BL152" s="29">
        <v>136609.12</v>
      </c>
      <c r="BM152" s="30">
        <v>1924.0721126760563</v>
      </c>
      <c r="BN152" s="29">
        <v>29672.28</v>
      </c>
      <c r="BO152" s="30">
        <v>417.91943661971828</v>
      </c>
      <c r="BP152" s="31">
        <v>1343029.47</v>
      </c>
      <c r="BQ152" s="30">
        <v>18915.908028169015</v>
      </c>
      <c r="BR152" s="25">
        <v>0</v>
      </c>
      <c r="BS152" s="25" t="b">
        <v>0</v>
      </c>
      <c r="BT152" s="25" t="b">
        <v>0</v>
      </c>
      <c r="BU152" s="25" t="b">
        <v>0</v>
      </c>
      <c r="BV152" s="25" t="b">
        <v>0</v>
      </c>
      <c r="BW152" s="25" t="b">
        <v>0</v>
      </c>
      <c r="BX152" s="25" t="b">
        <v>0</v>
      </c>
      <c r="BY152" s="25" t="b">
        <v>0</v>
      </c>
      <c r="BZ152" s="25" t="b">
        <v>0</v>
      </c>
      <c r="CA152" s="25" t="b">
        <v>0</v>
      </c>
      <c r="CB152" s="25" t="b">
        <v>0</v>
      </c>
      <c r="CC152" s="25" t="b">
        <v>0</v>
      </c>
      <c r="CD152" s="25" t="b">
        <v>0</v>
      </c>
      <c r="CE152" s="25" t="s">
        <v>2809</v>
      </c>
      <c r="CF152" s="25" t="s">
        <v>2810</v>
      </c>
      <c r="CG152" s="25" t="s">
        <v>2811</v>
      </c>
      <c r="CH152" s="25" t="s">
        <v>1256</v>
      </c>
      <c r="CI152" s="25" t="s">
        <v>2812</v>
      </c>
      <c r="CJ152" s="25" t="s">
        <v>2813</v>
      </c>
      <c r="CK152" s="25" t="s">
        <v>2814</v>
      </c>
      <c r="CL152" s="25" t="s">
        <v>2815</v>
      </c>
      <c r="CM152" s="25" t="s">
        <v>2816</v>
      </c>
      <c r="CN152" s="25" t="s">
        <v>2817</v>
      </c>
      <c r="CO152" s="25" t="s">
        <v>2818</v>
      </c>
      <c r="CP152" s="25" t="s">
        <v>2819</v>
      </c>
      <c r="CQ152" s="25" t="s">
        <v>2820</v>
      </c>
      <c r="CR152" s="25" t="s">
        <v>2821</v>
      </c>
      <c r="CS152" s="25" t="s">
        <v>2822</v>
      </c>
      <c r="CT152" s="25" t="s">
        <v>2818</v>
      </c>
      <c r="CU152" s="25" t="b">
        <v>1</v>
      </c>
      <c r="CV152" s="25" t="b">
        <v>0</v>
      </c>
      <c r="CW152" s="25" t="s">
        <v>131</v>
      </c>
      <c r="CX152" s="25">
        <v>9</v>
      </c>
      <c r="CY152" s="25">
        <v>0</v>
      </c>
      <c r="CZ152" s="25">
        <v>0</v>
      </c>
      <c r="DA152" s="25" t="s">
        <v>115</v>
      </c>
      <c r="DB152" s="25" t="s">
        <v>393</v>
      </c>
      <c r="DC152" s="25" t="s">
        <v>115</v>
      </c>
      <c r="DD152" s="25" t="s">
        <v>393</v>
      </c>
      <c r="DE152" s="25"/>
    </row>
    <row r="153" spans="1:109" hidden="1" x14ac:dyDescent="0.2">
      <c r="A153" s="26" t="s">
        <v>1864</v>
      </c>
      <c r="B153" s="27" t="s">
        <v>1865</v>
      </c>
      <c r="C153" s="27" t="s">
        <v>1866</v>
      </c>
      <c r="D153" s="27" t="b">
        <v>1</v>
      </c>
      <c r="E153" s="27" t="s">
        <v>113</v>
      </c>
      <c r="F153" s="27" t="s">
        <v>114</v>
      </c>
      <c r="G153" s="27">
        <v>45202</v>
      </c>
      <c r="H153" s="27" t="s">
        <v>1526</v>
      </c>
      <c r="I153" s="27" t="s">
        <v>1862</v>
      </c>
      <c r="J153" s="27" t="s">
        <v>1863</v>
      </c>
      <c r="K153" s="27">
        <v>0</v>
      </c>
      <c r="L153" s="27">
        <v>10</v>
      </c>
      <c r="M153" s="27">
        <v>0</v>
      </c>
      <c r="N153" s="27">
        <v>6</v>
      </c>
      <c r="O153" s="27">
        <v>16</v>
      </c>
      <c r="P153" s="27">
        <v>25</v>
      </c>
      <c r="Q153" s="27">
        <v>3</v>
      </c>
      <c r="R153" s="27">
        <v>0</v>
      </c>
      <c r="S153" s="27">
        <v>50</v>
      </c>
      <c r="T153" s="27">
        <v>0</v>
      </c>
      <c r="U153" s="27">
        <v>50</v>
      </c>
      <c r="V153" s="27" t="s">
        <v>115</v>
      </c>
      <c r="W153" s="27" t="s">
        <v>116</v>
      </c>
      <c r="X153" s="27">
        <v>0</v>
      </c>
      <c r="Y153" s="27">
        <v>0</v>
      </c>
      <c r="Z153" s="27">
        <v>0</v>
      </c>
      <c r="AA153" s="27">
        <v>0</v>
      </c>
      <c r="AB153" s="27">
        <v>0</v>
      </c>
      <c r="AC153" s="27">
        <v>0</v>
      </c>
      <c r="AD153" s="27">
        <v>0</v>
      </c>
      <c r="AE153" s="27">
        <v>0</v>
      </c>
      <c r="AF153" s="27">
        <v>0</v>
      </c>
      <c r="AG153" s="27">
        <v>0.05</v>
      </c>
      <c r="AH153" s="27">
        <v>3</v>
      </c>
      <c r="AI153" s="27">
        <v>3</v>
      </c>
      <c r="AJ153" s="27">
        <v>0</v>
      </c>
      <c r="AK153" s="27">
        <v>0</v>
      </c>
      <c r="AL153" s="27">
        <v>0</v>
      </c>
      <c r="AM153" s="25" t="s">
        <v>1094</v>
      </c>
      <c r="AN153" s="27" t="s">
        <v>144</v>
      </c>
      <c r="AO153" s="27">
        <v>4</v>
      </c>
      <c r="AP153" s="27">
        <v>30</v>
      </c>
      <c r="AQ153" s="27" t="s">
        <v>115</v>
      </c>
      <c r="AR153" s="27">
        <v>0</v>
      </c>
      <c r="AS153" s="27">
        <v>0</v>
      </c>
      <c r="AT153" s="27">
        <v>0</v>
      </c>
      <c r="AU153" s="27">
        <v>2</v>
      </c>
      <c r="AV153" s="27">
        <v>0</v>
      </c>
      <c r="AW153" s="27">
        <v>0</v>
      </c>
      <c r="AX153" s="27">
        <v>0</v>
      </c>
      <c r="AY153" s="27">
        <v>1</v>
      </c>
      <c r="AZ153" s="27">
        <v>1</v>
      </c>
      <c r="BA153" s="27">
        <v>0</v>
      </c>
      <c r="BB153" s="27">
        <v>0</v>
      </c>
      <c r="BC153" s="27">
        <v>1</v>
      </c>
      <c r="BD153" s="37">
        <f t="shared" si="2"/>
        <v>0.02</v>
      </c>
      <c r="BE153" s="27">
        <v>0</v>
      </c>
      <c r="BF153" s="32">
        <v>88118.02</v>
      </c>
      <c r="BG153" s="30">
        <v>1762.3604</v>
      </c>
      <c r="BH153" s="32">
        <v>78219.09</v>
      </c>
      <c r="BI153" s="30">
        <v>1564.3817999999999</v>
      </c>
      <c r="BJ153" s="32">
        <v>211025.11</v>
      </c>
      <c r="BK153" s="30">
        <v>4220.5021999999999</v>
      </c>
      <c r="BL153" s="32">
        <v>90041.89</v>
      </c>
      <c r="BM153" s="30">
        <v>1800.8378</v>
      </c>
      <c r="BN153" s="32">
        <v>22403.25</v>
      </c>
      <c r="BO153" s="30">
        <v>448.065</v>
      </c>
      <c r="BP153" s="31">
        <v>489807.35999999999</v>
      </c>
      <c r="BQ153" s="30">
        <v>9796.1471999999994</v>
      </c>
      <c r="BR153" s="27">
        <v>0</v>
      </c>
      <c r="BS153" s="27" t="b">
        <v>0</v>
      </c>
      <c r="BT153" s="27" t="b">
        <v>0</v>
      </c>
      <c r="BU153" s="27" t="b">
        <v>0</v>
      </c>
      <c r="BV153" s="27" t="b">
        <v>0</v>
      </c>
      <c r="BW153" s="27" t="b">
        <v>0</v>
      </c>
      <c r="BX153" s="27" t="b">
        <v>0</v>
      </c>
      <c r="BY153" s="27" t="b">
        <v>0</v>
      </c>
      <c r="BZ153" s="27" t="b">
        <v>0</v>
      </c>
      <c r="CA153" s="27" t="b">
        <v>0</v>
      </c>
      <c r="CB153" s="27" t="b">
        <v>0</v>
      </c>
      <c r="CC153" s="27" t="b">
        <v>0</v>
      </c>
      <c r="CD153" s="27" t="b">
        <v>0</v>
      </c>
      <c r="CE153" s="27" t="s">
        <v>2823</v>
      </c>
      <c r="CF153" s="27" t="s">
        <v>2824</v>
      </c>
      <c r="CG153" s="27" t="s">
        <v>2811</v>
      </c>
      <c r="CH153" s="27" t="s">
        <v>2825</v>
      </c>
      <c r="CI153" s="27" t="s">
        <v>2812</v>
      </c>
      <c r="CJ153" s="27" t="s">
        <v>2813</v>
      </c>
      <c r="CK153" s="27" t="s">
        <v>2814</v>
      </c>
      <c r="CL153" s="27" t="s">
        <v>2815</v>
      </c>
      <c r="CM153" s="27" t="s">
        <v>2826</v>
      </c>
      <c r="CN153" s="27" t="s">
        <v>2827</v>
      </c>
      <c r="CO153" s="27" t="s">
        <v>2818</v>
      </c>
      <c r="CP153" s="27" t="s">
        <v>2819</v>
      </c>
      <c r="CQ153" s="27" t="s">
        <v>2828</v>
      </c>
      <c r="CR153" s="27" t="s">
        <v>2821</v>
      </c>
      <c r="CS153" s="27" t="s">
        <v>2822</v>
      </c>
      <c r="CT153" s="27" t="s">
        <v>2818</v>
      </c>
      <c r="CU153" s="25" t="b">
        <v>0</v>
      </c>
      <c r="CV153" s="25" t="b">
        <v>1</v>
      </c>
      <c r="CW153" s="25" t="s">
        <v>123</v>
      </c>
      <c r="CX153" s="27">
        <v>9</v>
      </c>
      <c r="CY153" s="27">
        <v>0</v>
      </c>
      <c r="CZ153" s="27">
        <v>0</v>
      </c>
      <c r="DA153" s="27" t="s">
        <v>115</v>
      </c>
      <c r="DB153" s="27" t="s">
        <v>393</v>
      </c>
      <c r="DC153" s="27" t="s">
        <v>115</v>
      </c>
      <c r="DD153" s="27" t="s">
        <v>393</v>
      </c>
      <c r="DE153" s="27"/>
    </row>
    <row r="154" spans="1:109" hidden="1" x14ac:dyDescent="0.2">
      <c r="A154" s="24" t="s">
        <v>1867</v>
      </c>
      <c r="B154" s="25" t="s">
        <v>1868</v>
      </c>
      <c r="C154" s="25" t="s">
        <v>1869</v>
      </c>
      <c r="D154" s="25" t="b">
        <v>0</v>
      </c>
      <c r="E154" s="25" t="s">
        <v>113</v>
      </c>
      <c r="F154" s="25" t="s">
        <v>114</v>
      </c>
      <c r="G154" s="25">
        <v>45202</v>
      </c>
      <c r="H154" s="27" t="s">
        <v>1526</v>
      </c>
      <c r="I154" s="25" t="s">
        <v>1870</v>
      </c>
      <c r="J154" s="25" t="s">
        <v>1871</v>
      </c>
      <c r="K154" s="25">
        <v>0</v>
      </c>
      <c r="L154" s="25">
        <v>69</v>
      </c>
      <c r="M154" s="25">
        <v>2</v>
      </c>
      <c r="N154" s="25">
        <v>85</v>
      </c>
      <c r="O154" s="25">
        <v>0</v>
      </c>
      <c r="P154" s="25">
        <v>0</v>
      </c>
      <c r="Q154" s="25">
        <v>0</v>
      </c>
      <c r="R154" s="25">
        <v>0</v>
      </c>
      <c r="S154" s="25">
        <v>85</v>
      </c>
      <c r="T154" s="25">
        <v>0</v>
      </c>
      <c r="U154" s="25">
        <v>85</v>
      </c>
      <c r="V154" s="25" t="s">
        <v>115</v>
      </c>
      <c r="W154" s="25" t="s">
        <v>116</v>
      </c>
      <c r="X154" s="25">
        <v>0.05</v>
      </c>
      <c r="Y154" s="25">
        <v>5</v>
      </c>
      <c r="Z154" s="25">
        <v>5</v>
      </c>
      <c r="AA154" s="25">
        <v>0</v>
      </c>
      <c r="AB154" s="25">
        <v>0</v>
      </c>
      <c r="AC154" s="25">
        <v>0</v>
      </c>
      <c r="AD154" s="25">
        <v>0</v>
      </c>
      <c r="AE154" s="25">
        <v>0</v>
      </c>
      <c r="AF154" s="25">
        <v>0</v>
      </c>
      <c r="AG154" s="25">
        <v>0</v>
      </c>
      <c r="AH154" s="25">
        <v>0</v>
      </c>
      <c r="AI154" s="25">
        <v>0</v>
      </c>
      <c r="AJ154" s="25">
        <v>0.5</v>
      </c>
      <c r="AK154" s="25">
        <v>43</v>
      </c>
      <c r="AL154" s="25">
        <v>43</v>
      </c>
      <c r="AM154" s="25" t="s">
        <v>1094</v>
      </c>
      <c r="AN154" s="25" t="s">
        <v>144</v>
      </c>
      <c r="AO154" s="25">
        <v>1</v>
      </c>
      <c r="AP154" s="25">
        <v>85</v>
      </c>
      <c r="AQ154" s="25" t="s">
        <v>116</v>
      </c>
      <c r="AR154" s="25">
        <v>17</v>
      </c>
      <c r="AS154" s="25">
        <v>15</v>
      </c>
      <c r="AT154" s="25">
        <v>13</v>
      </c>
      <c r="AU154" s="25">
        <v>11</v>
      </c>
      <c r="AV154" s="25">
        <v>13</v>
      </c>
      <c r="AW154" s="25">
        <v>13</v>
      </c>
      <c r="AX154" s="25">
        <v>12</v>
      </c>
      <c r="AY154" s="25">
        <v>9</v>
      </c>
      <c r="AZ154" s="25">
        <v>9</v>
      </c>
      <c r="BA154" s="25">
        <v>9</v>
      </c>
      <c r="BB154" s="25">
        <v>14</v>
      </c>
      <c r="BC154" s="25">
        <v>14</v>
      </c>
      <c r="BD154" s="37">
        <f t="shared" si="2"/>
        <v>0.16470588235294117</v>
      </c>
      <c r="BE154" s="25" t="s">
        <v>2829</v>
      </c>
      <c r="BF154" s="29">
        <v>373384.5</v>
      </c>
      <c r="BG154" s="30">
        <v>4392.7588235294115</v>
      </c>
      <c r="BH154" s="29">
        <v>113386</v>
      </c>
      <c r="BI154" s="30">
        <v>1333.9529411764706</v>
      </c>
      <c r="BJ154" s="29">
        <v>222073</v>
      </c>
      <c r="BK154" s="30">
        <v>2612.6235294117646</v>
      </c>
      <c r="BL154" s="29">
        <v>33398</v>
      </c>
      <c r="BM154" s="30">
        <v>392.91764705882355</v>
      </c>
      <c r="BN154" s="29">
        <v>58452.5</v>
      </c>
      <c r="BO154" s="30">
        <v>687.67647058823525</v>
      </c>
      <c r="BP154" s="31">
        <v>800694</v>
      </c>
      <c r="BQ154" s="30">
        <v>9419.9294117647059</v>
      </c>
      <c r="BR154" s="25">
        <v>0</v>
      </c>
      <c r="BS154" s="25" t="b">
        <v>0</v>
      </c>
      <c r="BT154" s="25" t="b">
        <v>0</v>
      </c>
      <c r="BU154" s="25" t="b">
        <v>0</v>
      </c>
      <c r="BV154" s="25" t="b">
        <v>0</v>
      </c>
      <c r="BW154" s="25" t="b">
        <v>0</v>
      </c>
      <c r="BX154" s="25" t="b">
        <v>0</v>
      </c>
      <c r="BY154" s="25" t="b">
        <v>0</v>
      </c>
      <c r="BZ154" s="25" t="b">
        <v>0</v>
      </c>
      <c r="CA154" s="25" t="b">
        <v>0</v>
      </c>
      <c r="CB154" s="25" t="b">
        <v>0</v>
      </c>
      <c r="CC154" s="25" t="b">
        <v>0</v>
      </c>
      <c r="CD154" s="25" t="b">
        <v>0</v>
      </c>
      <c r="CE154" s="25" t="s">
        <v>2830</v>
      </c>
      <c r="CF154" s="25" t="s">
        <v>198</v>
      </c>
      <c r="CG154" s="25" t="s">
        <v>1869</v>
      </c>
      <c r="CH154" s="25" t="s">
        <v>362</v>
      </c>
      <c r="CI154" s="25" t="s">
        <v>2831</v>
      </c>
      <c r="CJ154" s="25" t="s">
        <v>2832</v>
      </c>
      <c r="CK154" s="25" t="s">
        <v>2833</v>
      </c>
      <c r="CL154" s="25" t="s">
        <v>2538</v>
      </c>
      <c r="CM154" s="25" t="s">
        <v>362</v>
      </c>
      <c r="CN154" s="25" t="s">
        <v>2539</v>
      </c>
      <c r="CO154" s="25" t="s">
        <v>2540</v>
      </c>
      <c r="CP154" s="25" t="s">
        <v>2541</v>
      </c>
      <c r="CQ154" s="25" t="s">
        <v>190</v>
      </c>
      <c r="CR154" s="25" t="s">
        <v>2537</v>
      </c>
      <c r="CS154" s="25" t="s">
        <v>2542</v>
      </c>
      <c r="CT154" s="25" t="s">
        <v>2543</v>
      </c>
      <c r="CU154" s="25" t="b">
        <v>1</v>
      </c>
      <c r="CV154" s="25" t="b">
        <v>0</v>
      </c>
      <c r="CW154" s="25" t="s">
        <v>131</v>
      </c>
      <c r="CX154" s="25">
        <v>4</v>
      </c>
      <c r="CY154" s="25">
        <v>0</v>
      </c>
      <c r="CZ154" s="25">
        <v>0</v>
      </c>
      <c r="DA154" s="25">
        <v>0</v>
      </c>
      <c r="DB154" s="25">
        <v>0</v>
      </c>
      <c r="DC154" s="25">
        <v>0</v>
      </c>
      <c r="DD154" s="25">
        <v>0</v>
      </c>
      <c r="DE154" s="25"/>
    </row>
    <row r="155" spans="1:109" hidden="1" x14ac:dyDescent="0.2">
      <c r="A155" s="24" t="s">
        <v>754</v>
      </c>
      <c r="B155" s="25" t="s">
        <v>1872</v>
      </c>
      <c r="C155" s="25" t="s">
        <v>1247</v>
      </c>
      <c r="D155" s="25" t="b">
        <v>0</v>
      </c>
      <c r="E155" s="25" t="s">
        <v>113</v>
      </c>
      <c r="F155" s="25" t="s">
        <v>114</v>
      </c>
      <c r="G155" s="25">
        <v>45229</v>
      </c>
      <c r="H155" s="27" t="s">
        <v>1526</v>
      </c>
      <c r="I155" s="25" t="s">
        <v>1873</v>
      </c>
      <c r="J155" s="25" t="s">
        <v>1874</v>
      </c>
      <c r="K155" s="25">
        <v>0</v>
      </c>
      <c r="L155" s="25">
        <v>81</v>
      </c>
      <c r="M155" s="25">
        <v>0</v>
      </c>
      <c r="N155" s="25">
        <v>0</v>
      </c>
      <c r="O155" s="25">
        <v>4</v>
      </c>
      <c r="P155" s="25">
        <v>20</v>
      </c>
      <c r="Q155" s="25">
        <v>42</v>
      </c>
      <c r="R155" s="25">
        <v>15</v>
      </c>
      <c r="S155" s="25">
        <v>81</v>
      </c>
      <c r="T155" s="25">
        <v>0</v>
      </c>
      <c r="U155" s="25">
        <v>81</v>
      </c>
      <c r="V155" s="25" t="s">
        <v>115</v>
      </c>
      <c r="W155" s="25" t="s">
        <v>116</v>
      </c>
      <c r="X155" s="25">
        <v>0</v>
      </c>
      <c r="Y155" s="25">
        <v>0</v>
      </c>
      <c r="Z155" s="25">
        <v>0</v>
      </c>
      <c r="AA155" s="25">
        <v>0</v>
      </c>
      <c r="AB155" s="25">
        <v>0</v>
      </c>
      <c r="AC155" s="25">
        <v>0</v>
      </c>
      <c r="AD155" s="25">
        <v>0</v>
      </c>
      <c r="AE155" s="25">
        <v>0</v>
      </c>
      <c r="AF155" s="25">
        <v>0</v>
      </c>
      <c r="AG155" s="25">
        <v>0</v>
      </c>
      <c r="AH155" s="25">
        <v>0</v>
      </c>
      <c r="AI155" s="25">
        <v>0</v>
      </c>
      <c r="AJ155" s="25">
        <v>0</v>
      </c>
      <c r="AK155" s="25">
        <v>0</v>
      </c>
      <c r="AL155" s="25">
        <v>0</v>
      </c>
      <c r="AM155" s="25" t="s">
        <v>1094</v>
      </c>
      <c r="AN155" s="25" t="s">
        <v>117</v>
      </c>
      <c r="AO155" s="25">
        <v>2</v>
      </c>
      <c r="AP155" s="25">
        <v>44</v>
      </c>
      <c r="AQ155" s="25" t="s">
        <v>115</v>
      </c>
      <c r="AR155" s="25">
        <v>10</v>
      </c>
      <c r="AS155" s="25">
        <v>8</v>
      </c>
      <c r="AT155" s="25">
        <v>3</v>
      </c>
      <c r="AU155" s="25">
        <v>3</v>
      </c>
      <c r="AV155" s="25">
        <v>2</v>
      </c>
      <c r="AW155" s="25">
        <v>2</v>
      </c>
      <c r="AX155" s="25">
        <v>3</v>
      </c>
      <c r="AY155" s="25">
        <v>2</v>
      </c>
      <c r="AZ155" s="25">
        <v>5</v>
      </c>
      <c r="BA155" s="25">
        <v>2</v>
      </c>
      <c r="BB155" s="25">
        <v>1</v>
      </c>
      <c r="BC155" s="25">
        <v>1</v>
      </c>
      <c r="BD155" s="37">
        <f t="shared" si="2"/>
        <v>1.2345679012345678E-2</v>
      </c>
      <c r="BE155" s="25">
        <v>0</v>
      </c>
      <c r="BF155" s="29">
        <v>72986</v>
      </c>
      <c r="BG155" s="30">
        <v>901.06172839506178</v>
      </c>
      <c r="BH155" s="29">
        <v>71380</v>
      </c>
      <c r="BI155" s="30">
        <v>881.23456790123453</v>
      </c>
      <c r="BJ155" s="29">
        <v>185576</v>
      </c>
      <c r="BK155" s="30">
        <v>2291.0617283950619</v>
      </c>
      <c r="BL155" s="29">
        <v>84757</v>
      </c>
      <c r="BM155" s="30">
        <v>1046.3827160493827</v>
      </c>
      <c r="BN155" s="29">
        <v>30026</v>
      </c>
      <c r="BO155" s="30">
        <v>370.69135802469134</v>
      </c>
      <c r="BP155" s="31">
        <v>444725</v>
      </c>
      <c r="BQ155" s="30">
        <v>5490.4320987654319</v>
      </c>
      <c r="BR155" s="25">
        <v>0</v>
      </c>
      <c r="BS155" s="25" t="b">
        <v>0</v>
      </c>
      <c r="BT155" s="25" t="b">
        <v>0</v>
      </c>
      <c r="BU155" s="25" t="b">
        <v>0</v>
      </c>
      <c r="BV155" s="25" t="b">
        <v>0</v>
      </c>
      <c r="BW155" s="25" t="b">
        <v>0</v>
      </c>
      <c r="BX155" s="25" t="b">
        <v>0</v>
      </c>
      <c r="BY155" s="25" t="b">
        <v>0</v>
      </c>
      <c r="BZ155" s="25" t="b">
        <v>0</v>
      </c>
      <c r="CA155" s="25" t="b">
        <v>0</v>
      </c>
      <c r="CB155" s="25" t="b">
        <v>0</v>
      </c>
      <c r="CC155" s="25" t="b">
        <v>0</v>
      </c>
      <c r="CD155" s="25" t="b">
        <v>0</v>
      </c>
      <c r="CE155" s="25" t="s">
        <v>2834</v>
      </c>
      <c r="CF155" s="25" t="s">
        <v>160</v>
      </c>
      <c r="CG155" s="25" t="s">
        <v>229</v>
      </c>
      <c r="CH155" s="25" t="s">
        <v>230</v>
      </c>
      <c r="CI155" s="25" t="s">
        <v>1248</v>
      </c>
      <c r="CJ155" s="25" t="s">
        <v>267</v>
      </c>
      <c r="CK155" s="25" t="s">
        <v>268</v>
      </c>
      <c r="CL155" s="25" t="s">
        <v>229</v>
      </c>
      <c r="CM155" s="25" t="s">
        <v>230</v>
      </c>
      <c r="CN155" s="25" t="s">
        <v>1248</v>
      </c>
      <c r="CO155" s="25" t="s">
        <v>267</v>
      </c>
      <c r="CP155" s="25" t="s">
        <v>2835</v>
      </c>
      <c r="CQ155" s="25" t="s">
        <v>755</v>
      </c>
      <c r="CR155" s="25" t="s">
        <v>268</v>
      </c>
      <c r="CS155" s="25" t="s">
        <v>2836</v>
      </c>
      <c r="CT155" s="25" t="s">
        <v>2837</v>
      </c>
      <c r="CU155" s="25" t="b">
        <v>1</v>
      </c>
      <c r="CV155" s="25" t="b">
        <v>0</v>
      </c>
      <c r="CW155" s="25" t="s">
        <v>131</v>
      </c>
      <c r="CX155" s="25">
        <v>4</v>
      </c>
      <c r="CY155" s="25">
        <v>0</v>
      </c>
      <c r="CZ155" s="25">
        <v>0</v>
      </c>
      <c r="DA155" s="25">
        <v>0</v>
      </c>
      <c r="DB155" s="25">
        <v>0</v>
      </c>
      <c r="DC155" s="25">
        <v>0</v>
      </c>
      <c r="DD155" s="25">
        <v>0</v>
      </c>
      <c r="DE155" s="25"/>
    </row>
    <row r="156" spans="1:109" hidden="1" x14ac:dyDescent="0.2">
      <c r="A156" s="26">
        <v>200059</v>
      </c>
      <c r="B156" s="27" t="s">
        <v>1875</v>
      </c>
      <c r="C156" s="27" t="s">
        <v>1876</v>
      </c>
      <c r="D156" s="27" t="b">
        <v>0</v>
      </c>
      <c r="E156" s="27" t="s">
        <v>113</v>
      </c>
      <c r="F156" s="25" t="s">
        <v>114</v>
      </c>
      <c r="G156" s="27">
        <v>45229</v>
      </c>
      <c r="H156" s="27" t="s">
        <v>1526</v>
      </c>
      <c r="I156" s="27" t="s">
        <v>1475</v>
      </c>
      <c r="J156" s="27" t="s">
        <v>1105</v>
      </c>
      <c r="K156" s="27">
        <v>0</v>
      </c>
      <c r="L156" s="27">
        <v>0</v>
      </c>
      <c r="M156" s="27">
        <v>0</v>
      </c>
      <c r="N156" s="27">
        <v>0</v>
      </c>
      <c r="O156" s="27">
        <v>22</v>
      </c>
      <c r="P156" s="27">
        <v>31</v>
      </c>
      <c r="Q156" s="27">
        <v>11</v>
      </c>
      <c r="R156" s="27">
        <v>0</v>
      </c>
      <c r="S156" s="27">
        <v>64</v>
      </c>
      <c r="T156" s="27">
        <v>0</v>
      </c>
      <c r="U156" s="27">
        <v>64</v>
      </c>
      <c r="V156" s="27" t="s">
        <v>115</v>
      </c>
      <c r="W156" s="27" t="s">
        <v>116</v>
      </c>
      <c r="X156" s="27">
        <v>7.0000000000000007E-2</v>
      </c>
      <c r="Y156" s="27">
        <v>5</v>
      </c>
      <c r="Z156" s="27">
        <v>5</v>
      </c>
      <c r="AA156" s="27">
        <v>0</v>
      </c>
      <c r="AB156" s="27">
        <v>0</v>
      </c>
      <c r="AC156" s="27">
        <v>0</v>
      </c>
      <c r="AD156" s="27">
        <v>0</v>
      </c>
      <c r="AE156" s="27">
        <v>0</v>
      </c>
      <c r="AF156" s="27">
        <v>0</v>
      </c>
      <c r="AG156" s="27">
        <v>0.15</v>
      </c>
      <c r="AH156" s="27">
        <v>10</v>
      </c>
      <c r="AI156" s="27">
        <v>10</v>
      </c>
      <c r="AJ156" s="27">
        <v>0</v>
      </c>
      <c r="AK156" s="27">
        <v>0</v>
      </c>
      <c r="AL156" s="27">
        <v>0</v>
      </c>
      <c r="AM156" s="25" t="s">
        <v>1094</v>
      </c>
      <c r="AN156" s="27" t="s">
        <v>144</v>
      </c>
      <c r="AO156" s="27">
        <v>0</v>
      </c>
      <c r="AP156" s="27">
        <v>0</v>
      </c>
      <c r="AQ156" s="27" t="s">
        <v>116</v>
      </c>
      <c r="AR156" s="28">
        <v>64</v>
      </c>
      <c r="AS156" s="28">
        <v>64</v>
      </c>
      <c r="AT156" s="28">
        <v>64</v>
      </c>
      <c r="AU156" s="28">
        <v>64</v>
      </c>
      <c r="AV156" s="28">
        <v>64</v>
      </c>
      <c r="AW156" s="28">
        <v>43</v>
      </c>
      <c r="AX156" s="28">
        <v>0</v>
      </c>
      <c r="AY156" s="28">
        <v>0</v>
      </c>
      <c r="AZ156" s="28">
        <v>0</v>
      </c>
      <c r="BA156" s="28">
        <v>0</v>
      </c>
      <c r="BB156" s="28">
        <v>0</v>
      </c>
      <c r="BC156" s="28">
        <v>1</v>
      </c>
      <c r="BD156" s="37">
        <f t="shared" si="2"/>
        <v>1.5625E-2</v>
      </c>
      <c r="BE156" s="27">
        <v>0</v>
      </c>
      <c r="BF156" s="32">
        <v>85285</v>
      </c>
      <c r="BG156" s="30">
        <v>1332.578125</v>
      </c>
      <c r="BH156" s="32">
        <v>18819</v>
      </c>
      <c r="BI156" s="30">
        <v>294.046875</v>
      </c>
      <c r="BJ156" s="32">
        <v>60424</v>
      </c>
      <c r="BK156" s="30">
        <v>944.125</v>
      </c>
      <c r="BL156" s="32">
        <v>41632</v>
      </c>
      <c r="BM156" s="30">
        <v>650.5</v>
      </c>
      <c r="BN156" s="32">
        <v>0</v>
      </c>
      <c r="BO156" s="30">
        <v>0</v>
      </c>
      <c r="BP156" s="31">
        <v>206160</v>
      </c>
      <c r="BQ156" s="30">
        <v>3221.25</v>
      </c>
      <c r="BR156" s="27">
        <v>0</v>
      </c>
      <c r="BS156" s="27" t="b">
        <v>0</v>
      </c>
      <c r="BT156" s="27" t="b">
        <v>0</v>
      </c>
      <c r="BU156" s="27" t="b">
        <v>0</v>
      </c>
      <c r="BV156" s="27" t="b">
        <v>0</v>
      </c>
      <c r="BW156" s="27" t="b">
        <v>0</v>
      </c>
      <c r="BX156" s="27" t="b">
        <v>0</v>
      </c>
      <c r="BY156" s="27" t="b">
        <v>0</v>
      </c>
      <c r="BZ156" s="27" t="b">
        <v>0</v>
      </c>
      <c r="CA156" s="27" t="b">
        <v>0</v>
      </c>
      <c r="CB156" s="27" t="b">
        <v>0</v>
      </c>
      <c r="CC156" s="27" t="b">
        <v>0</v>
      </c>
      <c r="CD156" s="27" t="b">
        <v>0</v>
      </c>
      <c r="CE156" s="27" t="s">
        <v>2838</v>
      </c>
      <c r="CF156" s="27" t="s">
        <v>2465</v>
      </c>
      <c r="CG156" s="27" t="s">
        <v>2466</v>
      </c>
      <c r="CH156" s="27" t="s">
        <v>918</v>
      </c>
      <c r="CI156" s="27" t="s">
        <v>2467</v>
      </c>
      <c r="CJ156" s="27" t="s">
        <v>2468</v>
      </c>
      <c r="CK156" s="27" t="s">
        <v>1098</v>
      </c>
      <c r="CL156" s="27" t="s">
        <v>2466</v>
      </c>
      <c r="CM156" s="27" t="s">
        <v>918</v>
      </c>
      <c r="CN156" s="27" t="s">
        <v>2469</v>
      </c>
      <c r="CO156" s="27" t="s">
        <v>1097</v>
      </c>
      <c r="CP156" s="27" t="s">
        <v>2470</v>
      </c>
      <c r="CQ156" s="27" t="s">
        <v>190</v>
      </c>
      <c r="CR156" s="27" t="s">
        <v>2471</v>
      </c>
      <c r="CS156" s="27" t="s">
        <v>2472</v>
      </c>
      <c r="CT156" s="27" t="s">
        <v>2473</v>
      </c>
      <c r="CU156" s="27" t="b">
        <v>1</v>
      </c>
      <c r="CV156" s="27" t="b">
        <v>0</v>
      </c>
      <c r="CW156" s="25" t="s">
        <v>131</v>
      </c>
      <c r="CX156" s="27">
        <v>1</v>
      </c>
      <c r="CY156" s="27">
        <v>1</v>
      </c>
      <c r="CZ156" s="27">
        <v>0</v>
      </c>
      <c r="DA156" s="27" t="s">
        <v>115</v>
      </c>
      <c r="DB156" s="27">
        <v>0</v>
      </c>
      <c r="DC156" s="27" t="s">
        <v>115</v>
      </c>
      <c r="DD156" s="27">
        <v>0</v>
      </c>
      <c r="DE156" s="27"/>
    </row>
    <row r="157" spans="1:109" hidden="1" x14ac:dyDescent="0.2">
      <c r="A157" s="24" t="s">
        <v>1877</v>
      </c>
      <c r="B157" s="25" t="s">
        <v>1878</v>
      </c>
      <c r="C157" s="25" t="s">
        <v>1879</v>
      </c>
      <c r="D157" s="25" t="b">
        <v>1</v>
      </c>
      <c r="E157" s="25" t="s">
        <v>113</v>
      </c>
      <c r="F157" s="25" t="s">
        <v>114</v>
      </c>
      <c r="G157" s="25">
        <v>45229</v>
      </c>
      <c r="H157" s="27" t="s">
        <v>1526</v>
      </c>
      <c r="I157" s="25" t="s">
        <v>1862</v>
      </c>
      <c r="J157" s="25" t="s">
        <v>1863</v>
      </c>
      <c r="K157" s="25">
        <v>0</v>
      </c>
      <c r="L157" s="25">
        <v>62</v>
      </c>
      <c r="M157" s="25">
        <v>0</v>
      </c>
      <c r="N157" s="25">
        <v>0</v>
      </c>
      <c r="O157" s="25">
        <v>21</v>
      </c>
      <c r="P157" s="25">
        <v>12</v>
      </c>
      <c r="Q157" s="25">
        <v>16</v>
      </c>
      <c r="R157" s="25">
        <v>13</v>
      </c>
      <c r="S157" s="25">
        <v>62</v>
      </c>
      <c r="T157" s="25">
        <v>0</v>
      </c>
      <c r="U157" s="25">
        <v>62</v>
      </c>
      <c r="V157" s="25" t="s">
        <v>115</v>
      </c>
      <c r="W157" s="25" t="s">
        <v>116</v>
      </c>
      <c r="X157" s="25">
        <v>0</v>
      </c>
      <c r="Y157" s="25">
        <v>0</v>
      </c>
      <c r="Z157" s="25">
        <v>0</v>
      </c>
      <c r="AA157" s="25">
        <v>0</v>
      </c>
      <c r="AB157" s="25">
        <v>0</v>
      </c>
      <c r="AC157" s="25">
        <v>0</v>
      </c>
      <c r="AD157" s="25">
        <v>0</v>
      </c>
      <c r="AE157" s="25">
        <v>0</v>
      </c>
      <c r="AF157" s="25">
        <v>0</v>
      </c>
      <c r="AG157" s="25">
        <v>0.11</v>
      </c>
      <c r="AH157" s="25">
        <v>7</v>
      </c>
      <c r="AI157" s="25">
        <v>7</v>
      </c>
      <c r="AJ157" s="25">
        <v>0</v>
      </c>
      <c r="AK157" s="25">
        <v>0</v>
      </c>
      <c r="AL157" s="25">
        <v>0</v>
      </c>
      <c r="AM157" s="25" t="s">
        <v>1094</v>
      </c>
      <c r="AN157" s="25" t="s">
        <v>144</v>
      </c>
      <c r="AO157" s="25">
        <v>3</v>
      </c>
      <c r="AP157" s="25">
        <v>35</v>
      </c>
      <c r="AQ157" s="25" t="s">
        <v>115</v>
      </c>
      <c r="AR157" s="25">
        <v>0</v>
      </c>
      <c r="AS157" s="25">
        <v>1</v>
      </c>
      <c r="AT157" s="25">
        <v>0</v>
      </c>
      <c r="AU157" s="25">
        <v>1</v>
      </c>
      <c r="AV157" s="25">
        <v>0</v>
      </c>
      <c r="AW157" s="25">
        <v>0</v>
      </c>
      <c r="AX157" s="25">
        <v>1</v>
      </c>
      <c r="AY157" s="25">
        <v>0</v>
      </c>
      <c r="AZ157" s="25">
        <v>2</v>
      </c>
      <c r="BA157" s="25">
        <v>0</v>
      </c>
      <c r="BB157" s="25">
        <v>0</v>
      </c>
      <c r="BC157" s="25">
        <v>1</v>
      </c>
      <c r="BD157" s="37">
        <f t="shared" si="2"/>
        <v>1.6129032258064516E-2</v>
      </c>
      <c r="BE157" s="25">
        <v>0</v>
      </c>
      <c r="BF157" s="29">
        <v>144193.79</v>
      </c>
      <c r="BG157" s="30">
        <v>2325.7062903225806</v>
      </c>
      <c r="BH157" s="29">
        <v>99265.48</v>
      </c>
      <c r="BI157" s="30">
        <v>1601.056129032258</v>
      </c>
      <c r="BJ157" s="29">
        <v>278384.21999999997</v>
      </c>
      <c r="BK157" s="30">
        <v>4490.0680645161283</v>
      </c>
      <c r="BL157" s="29">
        <v>149108.18</v>
      </c>
      <c r="BM157" s="30">
        <v>2404.9706451612901</v>
      </c>
      <c r="BN157" s="29">
        <v>26323</v>
      </c>
      <c r="BO157" s="30">
        <v>424.56451612903226</v>
      </c>
      <c r="BP157" s="31">
        <v>697274.67</v>
      </c>
      <c r="BQ157" s="30">
        <v>11246.365645161291</v>
      </c>
      <c r="BR157" s="25">
        <v>0</v>
      </c>
      <c r="BS157" s="25" t="b">
        <v>0</v>
      </c>
      <c r="BT157" s="25" t="b">
        <v>0</v>
      </c>
      <c r="BU157" s="25" t="b">
        <v>0</v>
      </c>
      <c r="BV157" s="25" t="b">
        <v>0</v>
      </c>
      <c r="BW157" s="25" t="b">
        <v>0</v>
      </c>
      <c r="BX157" s="25" t="b">
        <v>0</v>
      </c>
      <c r="BY157" s="25" t="b">
        <v>0</v>
      </c>
      <c r="BZ157" s="25" t="b">
        <v>0</v>
      </c>
      <c r="CA157" s="25" t="b">
        <v>0</v>
      </c>
      <c r="CB157" s="25" t="b">
        <v>0</v>
      </c>
      <c r="CC157" s="25" t="b">
        <v>0</v>
      </c>
      <c r="CD157" s="25" t="b">
        <v>0</v>
      </c>
      <c r="CE157" s="25" t="s">
        <v>2839</v>
      </c>
      <c r="CF157" s="25" t="s">
        <v>2824</v>
      </c>
      <c r="CG157" s="25" t="s">
        <v>2811</v>
      </c>
      <c r="CH157" s="25" t="s">
        <v>1256</v>
      </c>
      <c r="CI157" s="25" t="s">
        <v>2812</v>
      </c>
      <c r="CJ157" s="25" t="s">
        <v>2813</v>
      </c>
      <c r="CK157" s="25" t="s">
        <v>2814</v>
      </c>
      <c r="CL157" s="25" t="s">
        <v>2815</v>
      </c>
      <c r="CM157" s="25" t="s">
        <v>2826</v>
      </c>
      <c r="CN157" s="25" t="s">
        <v>2840</v>
      </c>
      <c r="CO157" s="25" t="s">
        <v>2818</v>
      </c>
      <c r="CP157" s="25" t="s">
        <v>2819</v>
      </c>
      <c r="CQ157" s="25" t="s">
        <v>2820</v>
      </c>
      <c r="CR157" s="25" t="s">
        <v>2821</v>
      </c>
      <c r="CS157" s="25" t="s">
        <v>2822</v>
      </c>
      <c r="CT157" s="25" t="s">
        <v>2818</v>
      </c>
      <c r="CU157" s="25" t="b">
        <v>1</v>
      </c>
      <c r="CV157" s="25" t="b">
        <v>0</v>
      </c>
      <c r="CW157" s="25" t="s">
        <v>131</v>
      </c>
      <c r="CX157" s="25">
        <v>9</v>
      </c>
      <c r="CY157" s="25">
        <v>0</v>
      </c>
      <c r="CZ157" s="25">
        <v>0</v>
      </c>
      <c r="DA157" s="25" t="s">
        <v>115</v>
      </c>
      <c r="DB157" s="25" t="s">
        <v>393</v>
      </c>
      <c r="DC157" s="25" t="s">
        <v>115</v>
      </c>
      <c r="DD157" s="25" t="s">
        <v>393</v>
      </c>
      <c r="DE157" s="25"/>
    </row>
    <row r="158" spans="1:109" hidden="1" x14ac:dyDescent="0.2">
      <c r="A158" s="24" t="s">
        <v>1880</v>
      </c>
      <c r="B158" s="25" t="s">
        <v>1881</v>
      </c>
      <c r="C158" s="25" t="s">
        <v>1882</v>
      </c>
      <c r="D158" s="25" t="b">
        <v>1</v>
      </c>
      <c r="E158" s="25" t="s">
        <v>113</v>
      </c>
      <c r="F158" s="25" t="s">
        <v>114</v>
      </c>
      <c r="G158" s="25">
        <v>45202</v>
      </c>
      <c r="H158" s="27" t="s">
        <v>1526</v>
      </c>
      <c r="I158" s="25" t="s">
        <v>146</v>
      </c>
      <c r="J158" s="25" t="s">
        <v>146</v>
      </c>
      <c r="K158" s="25">
        <v>0</v>
      </c>
      <c r="L158" s="25">
        <v>43</v>
      </c>
      <c r="M158" s="25">
        <v>0</v>
      </c>
      <c r="N158" s="25">
        <v>2</v>
      </c>
      <c r="O158" s="25">
        <v>7</v>
      </c>
      <c r="P158" s="25">
        <v>19</v>
      </c>
      <c r="Q158" s="25">
        <v>12</v>
      </c>
      <c r="R158" s="25">
        <v>3</v>
      </c>
      <c r="S158" s="25">
        <v>43</v>
      </c>
      <c r="T158" s="25">
        <v>0</v>
      </c>
      <c r="U158" s="25">
        <v>43</v>
      </c>
      <c r="V158" s="25" t="s">
        <v>115</v>
      </c>
      <c r="W158" s="25" t="s">
        <v>116</v>
      </c>
      <c r="X158" s="25">
        <v>0</v>
      </c>
      <c r="Y158" s="25">
        <v>0</v>
      </c>
      <c r="Z158" s="25">
        <v>0</v>
      </c>
      <c r="AA158" s="25">
        <v>0</v>
      </c>
      <c r="AB158" s="25">
        <v>0</v>
      </c>
      <c r="AC158" s="25">
        <v>0</v>
      </c>
      <c r="AD158" s="25">
        <v>0</v>
      </c>
      <c r="AE158" s="25">
        <v>0</v>
      </c>
      <c r="AF158" s="25">
        <v>0</v>
      </c>
      <c r="AG158" s="25">
        <v>0</v>
      </c>
      <c r="AH158" s="25">
        <v>0</v>
      </c>
      <c r="AI158" s="25">
        <v>0</v>
      </c>
      <c r="AJ158" s="25">
        <v>0</v>
      </c>
      <c r="AK158" s="25">
        <v>0</v>
      </c>
      <c r="AL158" s="25">
        <v>0</v>
      </c>
      <c r="AM158" s="25" t="s">
        <v>1094</v>
      </c>
      <c r="AN158" s="25" t="s">
        <v>117</v>
      </c>
      <c r="AO158" s="25">
        <v>12</v>
      </c>
      <c r="AP158" s="25">
        <v>43</v>
      </c>
      <c r="AQ158" s="25" t="s">
        <v>115</v>
      </c>
      <c r="AR158" s="25">
        <v>4</v>
      </c>
      <c r="AS158" s="25">
        <v>2</v>
      </c>
      <c r="AT158" s="25">
        <v>2</v>
      </c>
      <c r="AU158" s="25">
        <v>1</v>
      </c>
      <c r="AV158" s="25">
        <v>2</v>
      </c>
      <c r="AW158" s="25">
        <v>1</v>
      </c>
      <c r="AX158" s="25">
        <v>1</v>
      </c>
      <c r="AY158" s="25">
        <v>2</v>
      </c>
      <c r="AZ158" s="25">
        <v>1</v>
      </c>
      <c r="BA158" s="25">
        <v>2</v>
      </c>
      <c r="BB158" s="25">
        <v>3</v>
      </c>
      <c r="BC158" s="25">
        <v>5</v>
      </c>
      <c r="BD158" s="37">
        <f t="shared" si="2"/>
        <v>0.11627906976744186</v>
      </c>
      <c r="BE158" s="25">
        <v>0</v>
      </c>
      <c r="BF158" s="29">
        <v>109082</v>
      </c>
      <c r="BG158" s="30">
        <v>2536.7906976744184</v>
      </c>
      <c r="BH158" s="29">
        <v>137140</v>
      </c>
      <c r="BI158" s="30">
        <v>3189.3023255813955</v>
      </c>
      <c r="BJ158" s="29">
        <v>90113</v>
      </c>
      <c r="BK158" s="30">
        <v>2095.6511627906975</v>
      </c>
      <c r="BL158" s="29">
        <v>47269</v>
      </c>
      <c r="BM158" s="30">
        <v>1099.2790697674418</v>
      </c>
      <c r="BN158" s="29">
        <v>110320</v>
      </c>
      <c r="BO158" s="30">
        <v>2565.5813953488373</v>
      </c>
      <c r="BP158" s="31">
        <v>493924</v>
      </c>
      <c r="BQ158" s="30">
        <v>11486.60465116279</v>
      </c>
      <c r="BR158" s="25">
        <v>0</v>
      </c>
      <c r="BS158" s="25" t="b">
        <v>0</v>
      </c>
      <c r="BT158" s="25" t="b">
        <v>0</v>
      </c>
      <c r="BU158" s="25" t="b">
        <v>0</v>
      </c>
      <c r="BV158" s="25" t="b">
        <v>0</v>
      </c>
      <c r="BW158" s="25" t="b">
        <v>0</v>
      </c>
      <c r="BX158" s="25" t="b">
        <v>0</v>
      </c>
      <c r="BY158" s="25" t="b">
        <v>0</v>
      </c>
      <c r="BZ158" s="25" t="b">
        <v>0</v>
      </c>
      <c r="CA158" s="25" t="b">
        <v>0</v>
      </c>
      <c r="CB158" s="25" t="b">
        <v>0</v>
      </c>
      <c r="CC158" s="25" t="b">
        <v>0</v>
      </c>
      <c r="CD158" s="25" t="b">
        <v>0</v>
      </c>
      <c r="CE158" s="25" t="s">
        <v>1252</v>
      </c>
      <c r="CF158" s="25" t="s">
        <v>134</v>
      </c>
      <c r="CG158" s="25" t="s">
        <v>1253</v>
      </c>
      <c r="CH158" s="25" t="s">
        <v>214</v>
      </c>
      <c r="CI158" s="25" t="s">
        <v>215</v>
      </c>
      <c r="CJ158" s="25" t="s">
        <v>1254</v>
      </c>
      <c r="CK158" s="25" t="s">
        <v>216</v>
      </c>
      <c r="CL158" s="25" t="s">
        <v>1253</v>
      </c>
      <c r="CM158" s="25" t="s">
        <v>214</v>
      </c>
      <c r="CN158" s="25" t="s">
        <v>217</v>
      </c>
      <c r="CO158" s="25" t="s">
        <v>2841</v>
      </c>
      <c r="CP158" s="25" t="s">
        <v>218</v>
      </c>
      <c r="CQ158" s="25" t="s">
        <v>195</v>
      </c>
      <c r="CR158" s="25" t="s">
        <v>216</v>
      </c>
      <c r="CS158" s="25" t="s">
        <v>217</v>
      </c>
      <c r="CT158" s="25" t="s">
        <v>2841</v>
      </c>
      <c r="CU158" s="25" t="b">
        <v>1</v>
      </c>
      <c r="CV158" s="25" t="b">
        <v>0</v>
      </c>
      <c r="CW158" s="25" t="s">
        <v>131</v>
      </c>
      <c r="CX158" s="25">
        <v>0</v>
      </c>
      <c r="CY158" s="25">
        <v>0</v>
      </c>
      <c r="CZ158" s="25">
        <v>0</v>
      </c>
      <c r="DA158" s="25" t="s">
        <v>115</v>
      </c>
      <c r="DB158" s="25" t="s">
        <v>146</v>
      </c>
      <c r="DC158" s="25" t="s">
        <v>116</v>
      </c>
      <c r="DD158" s="25">
        <v>2030</v>
      </c>
      <c r="DE158" s="25"/>
    </row>
    <row r="159" spans="1:109" hidden="1" x14ac:dyDescent="0.2">
      <c r="A159" s="26" t="s">
        <v>727</v>
      </c>
      <c r="B159" s="27" t="s">
        <v>728</v>
      </c>
      <c r="C159" s="25" t="s">
        <v>729</v>
      </c>
      <c r="D159" s="25" t="b">
        <v>0</v>
      </c>
      <c r="E159" s="25" t="s">
        <v>113</v>
      </c>
      <c r="F159" s="25" t="s">
        <v>114</v>
      </c>
      <c r="G159" s="25">
        <v>45224</v>
      </c>
      <c r="H159" s="27" t="s">
        <v>1526</v>
      </c>
      <c r="I159" s="25" t="s">
        <v>988</v>
      </c>
      <c r="J159" s="25" t="s">
        <v>326</v>
      </c>
      <c r="K159" s="25">
        <v>0</v>
      </c>
      <c r="L159" s="25">
        <v>96</v>
      </c>
      <c r="M159" s="25">
        <v>0</v>
      </c>
      <c r="N159" s="25">
        <v>0</v>
      </c>
      <c r="O159" s="25">
        <v>95</v>
      </c>
      <c r="P159" s="25">
        <v>1</v>
      </c>
      <c r="Q159" s="25">
        <v>0</v>
      </c>
      <c r="R159" s="25">
        <v>0</v>
      </c>
      <c r="S159" s="25">
        <v>95</v>
      </c>
      <c r="T159" s="25">
        <v>1</v>
      </c>
      <c r="U159" s="25">
        <v>96</v>
      </c>
      <c r="V159" s="25" t="s">
        <v>116</v>
      </c>
      <c r="W159" s="25" t="s">
        <v>115</v>
      </c>
      <c r="X159" s="25">
        <v>0.26</v>
      </c>
      <c r="Y159" s="25">
        <v>25</v>
      </c>
      <c r="Z159" s="25">
        <v>23</v>
      </c>
      <c r="AA159" s="25">
        <v>0</v>
      </c>
      <c r="AB159" s="25">
        <v>0</v>
      </c>
      <c r="AC159" s="25">
        <v>0</v>
      </c>
      <c r="AD159" s="25">
        <v>0</v>
      </c>
      <c r="AE159" s="25">
        <v>0</v>
      </c>
      <c r="AF159" s="25">
        <v>0</v>
      </c>
      <c r="AG159" s="25">
        <v>0</v>
      </c>
      <c r="AH159" s="25">
        <v>0</v>
      </c>
      <c r="AI159" s="25">
        <v>0</v>
      </c>
      <c r="AJ159" s="25">
        <v>0</v>
      </c>
      <c r="AK159" s="25">
        <v>0</v>
      </c>
      <c r="AL159" s="25">
        <v>0</v>
      </c>
      <c r="AM159" s="25" t="s">
        <v>1093</v>
      </c>
      <c r="AN159" s="25" t="s">
        <v>117</v>
      </c>
      <c r="AO159" s="25">
        <v>2</v>
      </c>
      <c r="AP159" s="25">
        <v>96</v>
      </c>
      <c r="AQ159" s="25" t="s">
        <v>116</v>
      </c>
      <c r="AR159" s="25">
        <v>8</v>
      </c>
      <c r="AS159" s="25">
        <v>10</v>
      </c>
      <c r="AT159" s="25">
        <v>7</v>
      </c>
      <c r="AU159" s="25">
        <v>2</v>
      </c>
      <c r="AV159" s="25">
        <v>1</v>
      </c>
      <c r="AW159" s="25">
        <v>2</v>
      </c>
      <c r="AX159" s="25">
        <v>2</v>
      </c>
      <c r="AY159" s="25">
        <v>2</v>
      </c>
      <c r="AZ159" s="25">
        <v>0</v>
      </c>
      <c r="BA159" s="25">
        <v>1</v>
      </c>
      <c r="BB159" s="25">
        <v>2</v>
      </c>
      <c r="BC159" s="25">
        <v>4</v>
      </c>
      <c r="BD159" s="37">
        <f t="shared" si="2"/>
        <v>4.1666666666666664E-2</v>
      </c>
      <c r="BE159" s="25">
        <v>0</v>
      </c>
      <c r="BF159" s="29">
        <v>132947</v>
      </c>
      <c r="BG159" s="30">
        <v>1384.8645833333333</v>
      </c>
      <c r="BH159" s="29">
        <v>157568</v>
      </c>
      <c r="BI159" s="30">
        <v>1641.3333333333333</v>
      </c>
      <c r="BJ159" s="29">
        <v>229775</v>
      </c>
      <c r="BK159" s="30">
        <v>2393.4895833333335</v>
      </c>
      <c r="BL159" s="29">
        <v>344891</v>
      </c>
      <c r="BM159" s="30">
        <v>3592.6145833333335</v>
      </c>
      <c r="BN159" s="29">
        <v>70866</v>
      </c>
      <c r="BO159" s="30">
        <v>738.1875</v>
      </c>
      <c r="BP159" s="31">
        <v>936047</v>
      </c>
      <c r="BQ159" s="30">
        <v>9750.4895833333339</v>
      </c>
      <c r="BR159" s="25">
        <v>0</v>
      </c>
      <c r="BS159" s="25" t="b">
        <v>0</v>
      </c>
      <c r="BT159" s="25" t="b">
        <v>0</v>
      </c>
      <c r="BU159" s="25" t="b">
        <v>0</v>
      </c>
      <c r="BV159" s="25" t="b">
        <v>0</v>
      </c>
      <c r="BW159" s="25" t="b">
        <v>0</v>
      </c>
      <c r="BX159" s="25" t="b">
        <v>0</v>
      </c>
      <c r="BY159" s="25" t="b">
        <v>0</v>
      </c>
      <c r="BZ159" s="25" t="b">
        <v>0</v>
      </c>
      <c r="CA159" s="25" t="b">
        <v>0</v>
      </c>
      <c r="CB159" s="25" t="b">
        <v>0</v>
      </c>
      <c r="CC159" s="25" t="b">
        <v>0</v>
      </c>
      <c r="CD159" s="25" t="b">
        <v>0</v>
      </c>
      <c r="CE159" s="25" t="s">
        <v>990</v>
      </c>
      <c r="CF159" s="25" t="s">
        <v>991</v>
      </c>
      <c r="CG159" s="25" t="s">
        <v>327</v>
      </c>
      <c r="CH159" s="25" t="s">
        <v>2842</v>
      </c>
      <c r="CI159" s="25" t="s">
        <v>987</v>
      </c>
      <c r="CJ159" s="25" t="s">
        <v>2843</v>
      </c>
      <c r="CK159" s="25" t="s">
        <v>328</v>
      </c>
      <c r="CL159" s="25" t="s">
        <v>2844</v>
      </c>
      <c r="CM159" s="25" t="s">
        <v>2845</v>
      </c>
      <c r="CN159" s="25" t="s">
        <v>2846</v>
      </c>
      <c r="CO159" s="25" t="s">
        <v>2847</v>
      </c>
      <c r="CP159" s="25" t="s">
        <v>988</v>
      </c>
      <c r="CQ159" s="25" t="s">
        <v>2848</v>
      </c>
      <c r="CR159" s="25" t="s">
        <v>728</v>
      </c>
      <c r="CS159" s="25" t="s">
        <v>989</v>
      </c>
      <c r="CT159" s="25" t="s">
        <v>326</v>
      </c>
      <c r="CU159" s="25" t="b">
        <v>0</v>
      </c>
      <c r="CV159" s="25" t="b">
        <v>1</v>
      </c>
      <c r="CW159" s="25" t="s">
        <v>123</v>
      </c>
      <c r="CX159" s="25">
        <v>2</v>
      </c>
      <c r="CY159" s="25">
        <v>2</v>
      </c>
      <c r="CZ159" s="25">
        <v>0</v>
      </c>
      <c r="DA159" s="25" t="s">
        <v>115</v>
      </c>
      <c r="DB159" s="25">
        <v>0</v>
      </c>
      <c r="DC159" s="25" t="s">
        <v>116</v>
      </c>
      <c r="DD159" s="25">
        <v>2023</v>
      </c>
      <c r="DE159" s="25"/>
    </row>
    <row r="160" spans="1:109" hidden="1" x14ac:dyDescent="0.2">
      <c r="A160" s="24" t="s">
        <v>756</v>
      </c>
      <c r="B160" s="25" t="s">
        <v>757</v>
      </c>
      <c r="C160" s="25" t="s">
        <v>1883</v>
      </c>
      <c r="D160" s="25" t="b">
        <v>0</v>
      </c>
      <c r="E160" s="25" t="s">
        <v>113</v>
      </c>
      <c r="F160" s="25" t="s">
        <v>114</v>
      </c>
      <c r="G160" s="25">
        <v>45202</v>
      </c>
      <c r="H160" s="27" t="s">
        <v>1526</v>
      </c>
      <c r="I160" s="25" t="s">
        <v>1884</v>
      </c>
      <c r="J160" s="25" t="s">
        <v>758</v>
      </c>
      <c r="K160" s="25">
        <v>0</v>
      </c>
      <c r="L160" s="25">
        <v>15</v>
      </c>
      <c r="M160" s="25">
        <v>50</v>
      </c>
      <c r="N160" s="25">
        <v>0</v>
      </c>
      <c r="O160" s="25">
        <v>59</v>
      </c>
      <c r="P160" s="25">
        <v>6</v>
      </c>
      <c r="Q160" s="25">
        <v>0</v>
      </c>
      <c r="R160" s="25">
        <v>0</v>
      </c>
      <c r="S160" s="25">
        <v>65</v>
      </c>
      <c r="T160" s="25">
        <v>0</v>
      </c>
      <c r="U160" s="25">
        <v>65</v>
      </c>
      <c r="V160" s="25" t="s">
        <v>116</v>
      </c>
      <c r="W160" s="25" t="s">
        <v>115</v>
      </c>
      <c r="X160" s="25">
        <v>0.12</v>
      </c>
      <c r="Y160" s="25">
        <v>8</v>
      </c>
      <c r="Z160" s="25">
        <v>8</v>
      </c>
      <c r="AA160" s="25">
        <v>0</v>
      </c>
      <c r="AB160" s="25">
        <v>0</v>
      </c>
      <c r="AC160" s="25">
        <v>0</v>
      </c>
      <c r="AD160" s="25">
        <v>0</v>
      </c>
      <c r="AE160" s="25">
        <v>0</v>
      </c>
      <c r="AF160" s="25">
        <v>0</v>
      </c>
      <c r="AG160" s="25">
        <v>0</v>
      </c>
      <c r="AH160" s="25">
        <v>0</v>
      </c>
      <c r="AI160" s="25">
        <v>0</v>
      </c>
      <c r="AJ160" s="25">
        <v>0</v>
      </c>
      <c r="AK160" s="25">
        <v>0</v>
      </c>
      <c r="AL160" s="25">
        <v>0</v>
      </c>
      <c r="AM160" s="25" t="s">
        <v>1093</v>
      </c>
      <c r="AN160" s="25" t="s">
        <v>117</v>
      </c>
      <c r="AO160" s="25">
        <v>1</v>
      </c>
      <c r="AP160" s="25">
        <v>65</v>
      </c>
      <c r="AQ160" s="25" t="s">
        <v>116</v>
      </c>
      <c r="AR160" s="25">
        <v>6</v>
      </c>
      <c r="AS160" s="25">
        <v>5</v>
      </c>
      <c r="AT160" s="25">
        <v>4</v>
      </c>
      <c r="AU160" s="25">
        <v>6</v>
      </c>
      <c r="AV160" s="25">
        <v>7</v>
      </c>
      <c r="AW160" s="25">
        <v>7</v>
      </c>
      <c r="AX160" s="25">
        <v>8</v>
      </c>
      <c r="AY160" s="25">
        <v>7</v>
      </c>
      <c r="AZ160" s="25">
        <v>7</v>
      </c>
      <c r="BA160" s="25">
        <v>7</v>
      </c>
      <c r="BB160" s="25">
        <v>6</v>
      </c>
      <c r="BC160" s="25">
        <v>6</v>
      </c>
      <c r="BD160" s="37">
        <f t="shared" si="2"/>
        <v>9.2307692307692313E-2</v>
      </c>
      <c r="BE160" s="25">
        <v>0</v>
      </c>
      <c r="BF160" s="29">
        <v>67342</v>
      </c>
      <c r="BG160" s="30">
        <v>1036.0307692307692</v>
      </c>
      <c r="BH160" s="29">
        <v>62531</v>
      </c>
      <c r="BI160" s="30">
        <v>962.01538461538462</v>
      </c>
      <c r="BJ160" s="29">
        <v>129385</v>
      </c>
      <c r="BK160" s="30">
        <v>1990.5384615384614</v>
      </c>
      <c r="BL160" s="29">
        <v>28015</v>
      </c>
      <c r="BM160" s="30">
        <v>431</v>
      </c>
      <c r="BN160" s="29">
        <v>22749.99</v>
      </c>
      <c r="BO160" s="30">
        <v>349.99984615384619</v>
      </c>
      <c r="BP160" s="31">
        <v>310022.99</v>
      </c>
      <c r="BQ160" s="30">
        <v>4769.5844615384613</v>
      </c>
      <c r="BR160" s="25">
        <v>0</v>
      </c>
      <c r="BS160" s="25" t="b">
        <v>0</v>
      </c>
      <c r="BT160" s="25" t="b">
        <v>0</v>
      </c>
      <c r="BU160" s="25" t="b">
        <v>0</v>
      </c>
      <c r="BV160" s="25" t="b">
        <v>0</v>
      </c>
      <c r="BW160" s="25" t="b">
        <v>0</v>
      </c>
      <c r="BX160" s="25" t="b">
        <v>0</v>
      </c>
      <c r="BY160" s="25" t="b">
        <v>0</v>
      </c>
      <c r="BZ160" s="25" t="b">
        <v>0</v>
      </c>
      <c r="CA160" s="25" t="b">
        <v>0</v>
      </c>
      <c r="CB160" s="25" t="b">
        <v>0</v>
      </c>
      <c r="CC160" s="25" t="b">
        <v>0</v>
      </c>
      <c r="CD160" s="25" t="b">
        <v>0</v>
      </c>
      <c r="CE160" s="25" t="s">
        <v>757</v>
      </c>
      <c r="CF160" s="25" t="s">
        <v>2556</v>
      </c>
      <c r="CG160" s="25" t="s">
        <v>2557</v>
      </c>
      <c r="CH160" s="25" t="s">
        <v>370</v>
      </c>
      <c r="CI160" s="25" t="s">
        <v>2558</v>
      </c>
      <c r="CJ160" s="25" t="s">
        <v>2559</v>
      </c>
      <c r="CK160" s="25" t="s">
        <v>371</v>
      </c>
      <c r="CL160" s="25" t="s">
        <v>2557</v>
      </c>
      <c r="CM160" s="25" t="s">
        <v>370</v>
      </c>
      <c r="CN160" s="25" t="s">
        <v>374</v>
      </c>
      <c r="CO160" s="25" t="s">
        <v>375</v>
      </c>
      <c r="CP160" s="25" t="s">
        <v>372</v>
      </c>
      <c r="CQ160" s="25" t="s">
        <v>2560</v>
      </c>
      <c r="CR160" s="25" t="s">
        <v>371</v>
      </c>
      <c r="CS160" s="25" t="s">
        <v>374</v>
      </c>
      <c r="CT160" s="25" t="s">
        <v>375</v>
      </c>
      <c r="CU160" s="25" t="b">
        <v>1</v>
      </c>
      <c r="CV160" s="25" t="b">
        <v>0</v>
      </c>
      <c r="CW160" s="25" t="s">
        <v>131</v>
      </c>
      <c r="CX160" s="25">
        <v>0</v>
      </c>
      <c r="CY160" s="25">
        <v>1</v>
      </c>
      <c r="CZ160" s="25">
        <v>0</v>
      </c>
      <c r="DA160" s="25">
        <v>0</v>
      </c>
      <c r="DB160" s="25">
        <v>0</v>
      </c>
      <c r="DC160" s="25">
        <v>0</v>
      </c>
      <c r="DD160" s="25">
        <v>0</v>
      </c>
      <c r="DE160" s="25"/>
    </row>
    <row r="161" spans="1:109" hidden="1" x14ac:dyDescent="0.2">
      <c r="A161" s="24" t="s">
        <v>1885</v>
      </c>
      <c r="B161" s="25" t="s">
        <v>1886</v>
      </c>
      <c r="C161" s="25" t="s">
        <v>1887</v>
      </c>
      <c r="D161" s="25" t="b">
        <v>0</v>
      </c>
      <c r="E161" s="25" t="s">
        <v>113</v>
      </c>
      <c r="F161" s="25" t="s">
        <v>114</v>
      </c>
      <c r="G161" s="25">
        <v>45206</v>
      </c>
      <c r="H161" s="27" t="s">
        <v>1526</v>
      </c>
      <c r="I161" s="25" t="s">
        <v>1870</v>
      </c>
      <c r="J161" s="25" t="s">
        <v>1888</v>
      </c>
      <c r="K161" s="25">
        <v>0</v>
      </c>
      <c r="L161" s="25">
        <v>44</v>
      </c>
      <c r="M161" s="25">
        <v>0</v>
      </c>
      <c r="N161" s="25">
        <v>0</v>
      </c>
      <c r="O161" s="25">
        <v>0</v>
      </c>
      <c r="P161" s="25">
        <v>32</v>
      </c>
      <c r="Q161" s="25">
        <v>12</v>
      </c>
      <c r="R161" s="25">
        <v>0</v>
      </c>
      <c r="S161" s="25">
        <v>44</v>
      </c>
      <c r="T161" s="25">
        <v>0</v>
      </c>
      <c r="U161" s="25">
        <v>44</v>
      </c>
      <c r="V161" s="25" t="s">
        <v>115</v>
      </c>
      <c r="W161" s="25" t="s">
        <v>116</v>
      </c>
      <c r="X161" s="25">
        <v>0</v>
      </c>
      <c r="Y161" s="25">
        <v>0</v>
      </c>
      <c r="Z161" s="25">
        <v>0</v>
      </c>
      <c r="AA161" s="25">
        <v>0</v>
      </c>
      <c r="AB161" s="25">
        <v>0</v>
      </c>
      <c r="AC161" s="25">
        <v>0</v>
      </c>
      <c r="AD161" s="25">
        <v>0.05</v>
      </c>
      <c r="AE161" s="25">
        <v>3</v>
      </c>
      <c r="AF161" s="25">
        <v>3</v>
      </c>
      <c r="AG161" s="25">
        <v>0.1</v>
      </c>
      <c r="AH161" s="25">
        <v>5</v>
      </c>
      <c r="AI161" s="25">
        <v>5</v>
      </c>
      <c r="AJ161" s="25">
        <v>0</v>
      </c>
      <c r="AK161" s="25">
        <v>0</v>
      </c>
      <c r="AL161" s="25">
        <v>0</v>
      </c>
      <c r="AM161" s="25" t="s">
        <v>1094</v>
      </c>
      <c r="AN161" s="25" t="s">
        <v>117</v>
      </c>
      <c r="AO161" s="25">
        <v>1</v>
      </c>
      <c r="AP161" s="25">
        <v>44</v>
      </c>
      <c r="AQ161" s="25" t="s">
        <v>115</v>
      </c>
      <c r="AR161" s="25">
        <v>5</v>
      </c>
      <c r="AS161" s="25">
        <v>5</v>
      </c>
      <c r="AT161" s="25">
        <v>6</v>
      </c>
      <c r="AU161" s="25">
        <v>5</v>
      </c>
      <c r="AV161" s="25">
        <v>5</v>
      </c>
      <c r="AW161" s="25">
        <v>7</v>
      </c>
      <c r="AX161" s="25">
        <v>8</v>
      </c>
      <c r="AY161" s="25">
        <v>5</v>
      </c>
      <c r="AZ161" s="25">
        <v>4</v>
      </c>
      <c r="BA161" s="25">
        <v>4</v>
      </c>
      <c r="BB161" s="25">
        <v>6</v>
      </c>
      <c r="BC161" s="25">
        <v>5</v>
      </c>
      <c r="BD161" s="37">
        <f t="shared" si="2"/>
        <v>0.11363636363636363</v>
      </c>
      <c r="BE161" s="25" t="s">
        <v>2849</v>
      </c>
      <c r="BF161" s="29">
        <v>274118</v>
      </c>
      <c r="BG161" s="30">
        <v>6229.954545454545</v>
      </c>
      <c r="BH161" s="29">
        <v>130088</v>
      </c>
      <c r="BI161" s="30">
        <v>2956.5454545454545</v>
      </c>
      <c r="BJ161" s="29">
        <v>127168</v>
      </c>
      <c r="BK161" s="30">
        <v>2890.181818181818</v>
      </c>
      <c r="BL161" s="29">
        <v>89452</v>
      </c>
      <c r="BM161" s="30">
        <v>2033</v>
      </c>
      <c r="BN161" s="29">
        <v>16105</v>
      </c>
      <c r="BO161" s="30">
        <v>366.02272727272725</v>
      </c>
      <c r="BP161" s="31">
        <v>636931</v>
      </c>
      <c r="BQ161" s="30">
        <v>14475.704545454546</v>
      </c>
      <c r="BR161" s="25">
        <v>0</v>
      </c>
      <c r="BS161" s="25" t="b">
        <v>0</v>
      </c>
      <c r="BT161" s="25" t="b">
        <v>0</v>
      </c>
      <c r="BU161" s="25" t="b">
        <v>0</v>
      </c>
      <c r="BV161" s="25" t="b">
        <v>0</v>
      </c>
      <c r="BW161" s="25" t="b">
        <v>0</v>
      </c>
      <c r="BX161" s="25" t="b">
        <v>0</v>
      </c>
      <c r="BY161" s="25" t="b">
        <v>0</v>
      </c>
      <c r="BZ161" s="25" t="b">
        <v>0</v>
      </c>
      <c r="CA161" s="25" t="b">
        <v>0</v>
      </c>
      <c r="CB161" s="25" t="b">
        <v>0</v>
      </c>
      <c r="CC161" s="25" t="b">
        <v>0</v>
      </c>
      <c r="CD161" s="25" t="b">
        <v>0</v>
      </c>
      <c r="CE161" s="25" t="s">
        <v>2850</v>
      </c>
      <c r="CF161" s="25" t="s">
        <v>2851</v>
      </c>
      <c r="CG161" s="25" t="s">
        <v>2538</v>
      </c>
      <c r="CH161" s="25" t="s">
        <v>362</v>
      </c>
      <c r="CI161" s="25" t="s">
        <v>2852</v>
      </c>
      <c r="CJ161" s="25" t="s">
        <v>2540</v>
      </c>
      <c r="CK161" s="25" t="s">
        <v>2537</v>
      </c>
      <c r="CL161" s="25" t="s">
        <v>2538</v>
      </c>
      <c r="CM161" s="25" t="s">
        <v>362</v>
      </c>
      <c r="CN161" s="25" t="s">
        <v>2539</v>
      </c>
      <c r="CO161" s="25" t="s">
        <v>2540</v>
      </c>
      <c r="CP161" s="25" t="s">
        <v>2541</v>
      </c>
      <c r="CQ161" s="25" t="s">
        <v>190</v>
      </c>
      <c r="CR161" s="25" t="s">
        <v>2537</v>
      </c>
      <c r="CS161" s="25" t="s">
        <v>2542</v>
      </c>
      <c r="CT161" s="25" t="s">
        <v>2543</v>
      </c>
      <c r="CU161" s="25" t="b">
        <v>1</v>
      </c>
      <c r="CV161" s="25" t="b">
        <v>0</v>
      </c>
      <c r="CW161" s="25" t="s">
        <v>131</v>
      </c>
      <c r="CX161" s="25">
        <v>0</v>
      </c>
      <c r="CY161" s="25">
        <v>1</v>
      </c>
      <c r="CZ161" s="25">
        <v>0</v>
      </c>
      <c r="DA161" s="25">
        <v>0</v>
      </c>
      <c r="DB161" s="25">
        <v>0</v>
      </c>
      <c r="DC161" s="25" t="s">
        <v>116</v>
      </c>
      <c r="DD161" s="25">
        <v>2032</v>
      </c>
      <c r="DE161" s="25"/>
    </row>
    <row r="162" spans="1:109" hidden="1" x14ac:dyDescent="0.2">
      <c r="A162" s="24" t="s">
        <v>1889</v>
      </c>
      <c r="B162" s="25" t="s">
        <v>1890</v>
      </c>
      <c r="C162" s="25" t="s">
        <v>1891</v>
      </c>
      <c r="D162" s="25" t="b">
        <v>0</v>
      </c>
      <c r="E162" s="25" t="s">
        <v>113</v>
      </c>
      <c r="F162" s="25" t="s">
        <v>114</v>
      </c>
      <c r="G162" s="25">
        <v>45223</v>
      </c>
      <c r="H162" s="27" t="s">
        <v>1526</v>
      </c>
      <c r="I162" s="25" t="s">
        <v>1892</v>
      </c>
      <c r="J162" s="25" t="s">
        <v>1893</v>
      </c>
      <c r="K162" s="25">
        <v>0</v>
      </c>
      <c r="L162" s="25">
        <v>80</v>
      </c>
      <c r="M162" s="25">
        <v>0</v>
      </c>
      <c r="N162" s="25">
        <v>0</v>
      </c>
      <c r="O162" s="25">
        <v>80</v>
      </c>
      <c r="P162" s="25">
        <v>0</v>
      </c>
      <c r="Q162" s="25">
        <v>0</v>
      </c>
      <c r="R162" s="25">
        <v>0</v>
      </c>
      <c r="S162" s="25">
        <v>80</v>
      </c>
      <c r="T162" s="25">
        <v>0</v>
      </c>
      <c r="U162" s="25">
        <v>80</v>
      </c>
      <c r="V162" s="25" t="s">
        <v>115</v>
      </c>
      <c r="W162" s="25" t="s">
        <v>116</v>
      </c>
      <c r="X162" s="25">
        <v>0.17</v>
      </c>
      <c r="Y162" s="25">
        <v>14</v>
      </c>
      <c r="Z162" s="25">
        <v>65</v>
      </c>
      <c r="AA162" s="25">
        <v>0</v>
      </c>
      <c r="AB162" s="25">
        <v>0</v>
      </c>
      <c r="AC162" s="25">
        <v>0</v>
      </c>
      <c r="AD162" s="25">
        <v>0</v>
      </c>
      <c r="AE162" s="25">
        <v>0</v>
      </c>
      <c r="AF162" s="25">
        <v>0</v>
      </c>
      <c r="AG162" s="25">
        <v>0</v>
      </c>
      <c r="AH162" s="25">
        <v>0</v>
      </c>
      <c r="AI162" s="25">
        <v>0</v>
      </c>
      <c r="AJ162" s="25">
        <v>0</v>
      </c>
      <c r="AK162" s="25">
        <v>0</v>
      </c>
      <c r="AL162" s="25">
        <v>6</v>
      </c>
      <c r="AM162" s="25" t="s">
        <v>1094</v>
      </c>
      <c r="AN162" s="25" t="s">
        <v>144</v>
      </c>
      <c r="AO162" s="25">
        <v>1</v>
      </c>
      <c r="AP162" s="25">
        <v>80</v>
      </c>
      <c r="AQ162" s="25" t="s">
        <v>116</v>
      </c>
      <c r="AR162" s="25">
        <v>11</v>
      </c>
      <c r="AS162" s="25">
        <v>8</v>
      </c>
      <c r="AT162" s="25">
        <v>8</v>
      </c>
      <c r="AU162" s="25">
        <v>8</v>
      </c>
      <c r="AV162" s="25">
        <v>7</v>
      </c>
      <c r="AW162" s="25">
        <v>6</v>
      </c>
      <c r="AX162" s="25">
        <v>5</v>
      </c>
      <c r="AY162" s="25">
        <v>7</v>
      </c>
      <c r="AZ162" s="25">
        <v>7</v>
      </c>
      <c r="BA162" s="25">
        <v>6</v>
      </c>
      <c r="BB162" s="25">
        <v>9</v>
      </c>
      <c r="BC162" s="25">
        <v>11</v>
      </c>
      <c r="BD162" s="37">
        <f t="shared" si="2"/>
        <v>0.13750000000000001</v>
      </c>
      <c r="BE162" s="25">
        <v>0</v>
      </c>
      <c r="BF162" s="29">
        <v>240354</v>
      </c>
      <c r="BG162" s="30">
        <v>3004.4250000000002</v>
      </c>
      <c r="BH162" s="29">
        <v>95511</v>
      </c>
      <c r="BI162" s="30">
        <v>1193.8875</v>
      </c>
      <c r="BJ162" s="29">
        <v>360229</v>
      </c>
      <c r="BK162" s="30">
        <v>4502.8625000000002</v>
      </c>
      <c r="BL162" s="29">
        <v>163962</v>
      </c>
      <c r="BM162" s="30">
        <v>2049.5250000000001</v>
      </c>
      <c r="BN162" s="34">
        <v>28000</v>
      </c>
      <c r="BO162" s="30">
        <v>350</v>
      </c>
      <c r="BP162" s="31">
        <v>888056</v>
      </c>
      <c r="BQ162" s="30">
        <v>11100.7</v>
      </c>
      <c r="BR162" s="25">
        <v>0</v>
      </c>
      <c r="BS162" s="25" t="b">
        <v>0</v>
      </c>
      <c r="BT162" s="25" t="b">
        <v>0</v>
      </c>
      <c r="BU162" s="25" t="b">
        <v>0</v>
      </c>
      <c r="BV162" s="25" t="b">
        <v>0</v>
      </c>
      <c r="BW162" s="25" t="b">
        <v>0</v>
      </c>
      <c r="BX162" s="25" t="b">
        <v>0</v>
      </c>
      <c r="BY162" s="25" t="b">
        <v>0</v>
      </c>
      <c r="BZ162" s="25" t="b">
        <v>0</v>
      </c>
      <c r="CA162" s="25" t="b">
        <v>0</v>
      </c>
      <c r="CB162" s="25" t="b">
        <v>0</v>
      </c>
      <c r="CC162" s="25" t="b">
        <v>0</v>
      </c>
      <c r="CD162" s="25" t="b">
        <v>0</v>
      </c>
      <c r="CE162" s="25" t="s">
        <v>2853</v>
      </c>
      <c r="CF162" s="25" t="s">
        <v>2493</v>
      </c>
      <c r="CG162" s="25" t="s">
        <v>2494</v>
      </c>
      <c r="CH162" s="25" t="s">
        <v>2495</v>
      </c>
      <c r="CI162" s="25" t="s">
        <v>2496</v>
      </c>
      <c r="CJ162" s="25" t="s">
        <v>2497</v>
      </c>
      <c r="CK162" s="25" t="s">
        <v>2498</v>
      </c>
      <c r="CL162" s="25" t="s">
        <v>2494</v>
      </c>
      <c r="CM162" s="25" t="s">
        <v>2495</v>
      </c>
      <c r="CN162" s="25" t="s">
        <v>165</v>
      </c>
      <c r="CO162" s="25" t="s">
        <v>2499</v>
      </c>
      <c r="CP162" s="25" t="s">
        <v>2500</v>
      </c>
      <c r="CQ162" s="25" t="s">
        <v>917</v>
      </c>
      <c r="CR162" s="25" t="s">
        <v>164</v>
      </c>
      <c r="CS162" s="25" t="s">
        <v>2501</v>
      </c>
      <c r="CT162" s="25" t="s">
        <v>2502</v>
      </c>
      <c r="CU162" s="25" t="b">
        <v>1</v>
      </c>
      <c r="CV162" s="25" t="b">
        <v>0</v>
      </c>
      <c r="CW162" s="25" t="s">
        <v>131</v>
      </c>
      <c r="CX162" s="25">
        <v>1</v>
      </c>
      <c r="CY162" s="25">
        <v>1</v>
      </c>
      <c r="CZ162" s="25">
        <v>0</v>
      </c>
      <c r="DA162" s="25" t="s">
        <v>116</v>
      </c>
      <c r="DB162" s="25">
        <v>0</v>
      </c>
      <c r="DC162" s="25">
        <v>0</v>
      </c>
      <c r="DD162" s="25">
        <v>0</v>
      </c>
      <c r="DE162" s="25"/>
    </row>
    <row r="163" spans="1:109" hidden="1" x14ac:dyDescent="0.2">
      <c r="A163" s="24">
        <v>140144</v>
      </c>
      <c r="B163" s="25" t="s">
        <v>868</v>
      </c>
      <c r="C163" s="25" t="s">
        <v>1894</v>
      </c>
      <c r="D163" s="25" t="b">
        <v>0</v>
      </c>
      <c r="E163" s="25" t="s">
        <v>113</v>
      </c>
      <c r="F163" s="25" t="s">
        <v>114</v>
      </c>
      <c r="G163" s="25">
        <v>45219</v>
      </c>
      <c r="H163" s="27" t="s">
        <v>1526</v>
      </c>
      <c r="I163" s="25" t="s">
        <v>1895</v>
      </c>
      <c r="J163" s="25" t="s">
        <v>1896</v>
      </c>
      <c r="K163" s="25">
        <v>0</v>
      </c>
      <c r="L163" s="25">
        <v>40</v>
      </c>
      <c r="M163" s="25">
        <v>0</v>
      </c>
      <c r="N163" s="25">
        <v>13</v>
      </c>
      <c r="O163" s="25">
        <v>12</v>
      </c>
      <c r="P163" s="25">
        <v>9</v>
      </c>
      <c r="Q163" s="25">
        <v>6</v>
      </c>
      <c r="R163" s="25">
        <v>0</v>
      </c>
      <c r="S163" s="25">
        <v>40</v>
      </c>
      <c r="T163" s="25">
        <v>0</v>
      </c>
      <c r="U163" s="25">
        <v>40</v>
      </c>
      <c r="V163" s="25" t="s">
        <v>115</v>
      </c>
      <c r="W163" s="25" t="s">
        <v>116</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t="s">
        <v>1094</v>
      </c>
      <c r="AN163" s="25" t="s">
        <v>144</v>
      </c>
      <c r="AO163" s="25">
        <v>0</v>
      </c>
      <c r="AP163" s="25">
        <v>40</v>
      </c>
      <c r="AQ163" s="25" t="s">
        <v>115</v>
      </c>
      <c r="AR163" s="25">
        <v>0</v>
      </c>
      <c r="AS163" s="25">
        <v>0</v>
      </c>
      <c r="AT163" s="25">
        <v>2</v>
      </c>
      <c r="AU163" s="25">
        <v>0</v>
      </c>
      <c r="AV163" s="25">
        <v>0</v>
      </c>
      <c r="AW163" s="25">
        <v>0</v>
      </c>
      <c r="AX163" s="25">
        <v>0</v>
      </c>
      <c r="AY163" s="25">
        <v>0</v>
      </c>
      <c r="AZ163" s="25">
        <v>0</v>
      </c>
      <c r="BA163" s="25">
        <v>0</v>
      </c>
      <c r="BB163" s="25">
        <v>0</v>
      </c>
      <c r="BC163" s="25">
        <v>1</v>
      </c>
      <c r="BD163" s="37">
        <f t="shared" si="2"/>
        <v>2.5000000000000001E-2</v>
      </c>
      <c r="BE163" s="25">
        <v>0</v>
      </c>
      <c r="BF163" s="29">
        <v>85661.46</v>
      </c>
      <c r="BG163" s="30">
        <v>2141.5365000000002</v>
      </c>
      <c r="BH163" s="29">
        <v>58646.37</v>
      </c>
      <c r="BI163" s="30">
        <v>1466.1592500000002</v>
      </c>
      <c r="BJ163" s="29">
        <v>34122.61</v>
      </c>
      <c r="BK163" s="30">
        <v>853.06524999999999</v>
      </c>
      <c r="BL163" s="29">
        <v>56079.09</v>
      </c>
      <c r="BM163" s="30">
        <v>1401.9772499999999</v>
      </c>
      <c r="BN163" s="34">
        <v>18486.330000000002</v>
      </c>
      <c r="BO163" s="30">
        <v>462.15825000000007</v>
      </c>
      <c r="BP163" s="31">
        <v>252995.86</v>
      </c>
      <c r="BQ163" s="30">
        <v>6324.8964999999998</v>
      </c>
      <c r="BR163" s="25">
        <v>0</v>
      </c>
      <c r="BS163" s="25" t="b">
        <v>0</v>
      </c>
      <c r="BT163" s="25" t="b">
        <v>0</v>
      </c>
      <c r="BU163" s="25" t="b">
        <v>0</v>
      </c>
      <c r="BV163" s="25" t="b">
        <v>0</v>
      </c>
      <c r="BW163" s="25" t="b">
        <v>0</v>
      </c>
      <c r="BX163" s="25" t="b">
        <v>0</v>
      </c>
      <c r="BY163" s="25" t="b">
        <v>0</v>
      </c>
      <c r="BZ163" s="25" t="b">
        <v>0</v>
      </c>
      <c r="CA163" s="25" t="b">
        <v>0</v>
      </c>
      <c r="CB163" s="25" t="b">
        <v>0</v>
      </c>
      <c r="CC163" s="25" t="b">
        <v>0</v>
      </c>
      <c r="CD163" s="25" t="b">
        <v>0</v>
      </c>
      <c r="CE163" s="25" t="s">
        <v>2854</v>
      </c>
      <c r="CF163" s="25" t="s">
        <v>160</v>
      </c>
      <c r="CG163" s="25" t="s">
        <v>119</v>
      </c>
      <c r="CH163" s="25" t="s">
        <v>765</v>
      </c>
      <c r="CI163" s="25" t="s">
        <v>2855</v>
      </c>
      <c r="CJ163" s="25" t="s">
        <v>1896</v>
      </c>
      <c r="CK163" s="25" t="s">
        <v>1111</v>
      </c>
      <c r="CL163" s="25" t="s">
        <v>119</v>
      </c>
      <c r="CM163" s="25" t="s">
        <v>120</v>
      </c>
      <c r="CN163" s="25" t="s">
        <v>121</v>
      </c>
      <c r="CO163" s="25" t="s">
        <v>122</v>
      </c>
      <c r="CP163" s="25" t="s">
        <v>2564</v>
      </c>
      <c r="CQ163" s="25" t="s">
        <v>473</v>
      </c>
      <c r="CR163" s="25" t="s">
        <v>1111</v>
      </c>
      <c r="CS163" s="25" t="s">
        <v>2565</v>
      </c>
      <c r="CT163" s="25" t="s">
        <v>2566</v>
      </c>
      <c r="CU163" s="25" t="b">
        <v>0</v>
      </c>
      <c r="CV163" s="25" t="b">
        <v>1</v>
      </c>
      <c r="CW163" s="25" t="s">
        <v>123</v>
      </c>
      <c r="CX163" s="25">
        <v>1</v>
      </c>
      <c r="CY163" s="25">
        <v>0</v>
      </c>
      <c r="CZ163" s="25">
        <v>0</v>
      </c>
      <c r="DA163" s="25">
        <v>0</v>
      </c>
      <c r="DB163" s="25">
        <v>0</v>
      </c>
      <c r="DC163" s="25">
        <v>0</v>
      </c>
      <c r="DD163" s="25">
        <v>0</v>
      </c>
      <c r="DE163" s="25"/>
    </row>
    <row r="164" spans="1:109" hidden="1" x14ac:dyDescent="0.2">
      <c r="A164" s="24">
        <v>90040</v>
      </c>
      <c r="B164" s="25" t="s">
        <v>506</v>
      </c>
      <c r="C164" s="25" t="s">
        <v>1897</v>
      </c>
      <c r="D164" s="25" t="b">
        <v>0</v>
      </c>
      <c r="E164" s="25" t="s">
        <v>113</v>
      </c>
      <c r="F164" s="25" t="s">
        <v>114</v>
      </c>
      <c r="G164" s="25">
        <v>45202</v>
      </c>
      <c r="H164" s="27" t="s">
        <v>1526</v>
      </c>
      <c r="I164" s="25" t="s">
        <v>1858</v>
      </c>
      <c r="J164" s="25" t="s">
        <v>1859</v>
      </c>
      <c r="K164" s="25">
        <v>0</v>
      </c>
      <c r="L164" s="25">
        <v>41</v>
      </c>
      <c r="M164" s="25">
        <v>0</v>
      </c>
      <c r="N164" s="25">
        <v>41</v>
      </c>
      <c r="O164" s="25">
        <v>0</v>
      </c>
      <c r="P164" s="25">
        <v>0</v>
      </c>
      <c r="Q164" s="25">
        <v>0</v>
      </c>
      <c r="R164" s="25">
        <v>0</v>
      </c>
      <c r="S164" s="25">
        <v>41</v>
      </c>
      <c r="T164" s="25">
        <v>0</v>
      </c>
      <c r="U164" s="25">
        <v>41</v>
      </c>
      <c r="V164" s="25" t="s">
        <v>115</v>
      </c>
      <c r="W164" s="25" t="s">
        <v>116</v>
      </c>
      <c r="X164" s="25">
        <v>0.19</v>
      </c>
      <c r="Y164" s="25">
        <v>8</v>
      </c>
      <c r="Z164" s="25">
        <v>7</v>
      </c>
      <c r="AA164" s="25">
        <v>1</v>
      </c>
      <c r="AB164" s="25">
        <v>41</v>
      </c>
      <c r="AC164" s="25">
        <v>32</v>
      </c>
      <c r="AD164" s="25">
        <v>0</v>
      </c>
      <c r="AE164" s="25">
        <v>0</v>
      </c>
      <c r="AF164" s="25">
        <v>0</v>
      </c>
      <c r="AG164" s="25">
        <v>0.12</v>
      </c>
      <c r="AH164" s="25">
        <v>5</v>
      </c>
      <c r="AI164" s="25">
        <v>5</v>
      </c>
      <c r="AJ164" s="25">
        <v>1</v>
      </c>
      <c r="AK164" s="25">
        <v>41</v>
      </c>
      <c r="AL164" s="25">
        <v>32</v>
      </c>
      <c r="AM164" s="25" t="s">
        <v>1094</v>
      </c>
      <c r="AN164" s="25" t="s">
        <v>144</v>
      </c>
      <c r="AO164" s="25">
        <v>1</v>
      </c>
      <c r="AP164" s="25">
        <v>41</v>
      </c>
      <c r="AQ164" s="25" t="s">
        <v>116</v>
      </c>
      <c r="AR164" s="25">
        <v>4</v>
      </c>
      <c r="AS164" s="25">
        <v>6</v>
      </c>
      <c r="AT164" s="25">
        <v>7</v>
      </c>
      <c r="AU164" s="25">
        <v>7</v>
      </c>
      <c r="AV164" s="25">
        <v>6</v>
      </c>
      <c r="AW164" s="25">
        <v>5</v>
      </c>
      <c r="AX164" s="25">
        <v>6</v>
      </c>
      <c r="AY164" s="25">
        <v>4</v>
      </c>
      <c r="AZ164" s="25">
        <v>3</v>
      </c>
      <c r="BA164" s="25">
        <v>2</v>
      </c>
      <c r="BB164" s="25">
        <v>6</v>
      </c>
      <c r="BC164" s="25">
        <v>9</v>
      </c>
      <c r="BD164" s="37">
        <f t="shared" si="2"/>
        <v>0.21951219512195122</v>
      </c>
      <c r="BE164" s="25" t="s">
        <v>2856</v>
      </c>
      <c r="BF164" s="29">
        <v>95565</v>
      </c>
      <c r="BG164" s="30">
        <v>2330.8536585365855</v>
      </c>
      <c r="BH164" s="29">
        <v>35771</v>
      </c>
      <c r="BI164" s="30">
        <v>872.46341463414637</v>
      </c>
      <c r="BJ164" s="29">
        <v>144444</v>
      </c>
      <c r="BK164" s="30">
        <v>3523.0243902439024</v>
      </c>
      <c r="BL164" s="29">
        <v>34764</v>
      </c>
      <c r="BM164" s="30">
        <v>847.90243902439022</v>
      </c>
      <c r="BN164" s="29">
        <v>17536</v>
      </c>
      <c r="BO164" s="30">
        <v>427.70731707317071</v>
      </c>
      <c r="BP164" s="31">
        <v>328080</v>
      </c>
      <c r="BQ164" s="30">
        <v>8001.9512195121952</v>
      </c>
      <c r="BR164" s="25">
        <v>0</v>
      </c>
      <c r="BS164" s="25" t="b">
        <v>0</v>
      </c>
      <c r="BT164" s="25" t="b">
        <v>0</v>
      </c>
      <c r="BU164" s="25" t="b">
        <v>0</v>
      </c>
      <c r="BV164" s="25" t="b">
        <v>0</v>
      </c>
      <c r="BW164" s="25" t="b">
        <v>0</v>
      </c>
      <c r="BX164" s="25" t="b">
        <v>0</v>
      </c>
      <c r="BY164" s="25" t="b">
        <v>0</v>
      </c>
      <c r="BZ164" s="25" t="b">
        <v>0</v>
      </c>
      <c r="CA164" s="25" t="b">
        <v>0</v>
      </c>
      <c r="CB164" s="25" t="b">
        <v>0</v>
      </c>
      <c r="CC164" s="25" t="b">
        <v>0</v>
      </c>
      <c r="CD164" s="25" t="b">
        <v>0</v>
      </c>
      <c r="CE164" s="25" t="s">
        <v>1249</v>
      </c>
      <c r="CF164" s="25" t="s">
        <v>222</v>
      </c>
      <c r="CG164" s="25" t="s">
        <v>2803</v>
      </c>
      <c r="CH164" s="25" t="s">
        <v>362</v>
      </c>
      <c r="CI164" s="25" t="s">
        <v>363</v>
      </c>
      <c r="CJ164" s="25" t="s">
        <v>364</v>
      </c>
      <c r="CK164" s="25" t="s">
        <v>1246</v>
      </c>
      <c r="CL164" s="25" t="s">
        <v>2804</v>
      </c>
      <c r="CM164" s="25" t="s">
        <v>2805</v>
      </c>
      <c r="CN164" s="25" t="s">
        <v>2806</v>
      </c>
      <c r="CO164" s="25" t="s">
        <v>364</v>
      </c>
      <c r="CP164" s="25" t="s">
        <v>365</v>
      </c>
      <c r="CQ164" s="25" t="s">
        <v>2807</v>
      </c>
      <c r="CR164" s="25" t="s">
        <v>1250</v>
      </c>
      <c r="CS164" s="25" t="s">
        <v>366</v>
      </c>
      <c r="CT164" s="25" t="s">
        <v>361</v>
      </c>
      <c r="CU164" s="25" t="b">
        <v>1</v>
      </c>
      <c r="CV164" s="25" t="b">
        <v>0</v>
      </c>
      <c r="CW164" s="25" t="s">
        <v>131</v>
      </c>
      <c r="CX164" s="25">
        <v>3</v>
      </c>
      <c r="CY164" s="25">
        <v>5</v>
      </c>
      <c r="CZ164" s="25">
        <v>0</v>
      </c>
      <c r="DA164" s="25" t="s">
        <v>116</v>
      </c>
      <c r="DB164" s="25" t="s">
        <v>2808</v>
      </c>
      <c r="DC164" s="25" t="s">
        <v>116</v>
      </c>
      <c r="DD164" s="25" t="s">
        <v>2808</v>
      </c>
      <c r="DE164" s="25"/>
    </row>
    <row r="165" spans="1:109" hidden="1" x14ac:dyDescent="0.2">
      <c r="A165" s="26" t="s">
        <v>606</v>
      </c>
      <c r="B165" s="27" t="s">
        <v>607</v>
      </c>
      <c r="C165" s="27" t="s">
        <v>608</v>
      </c>
      <c r="D165" s="27" t="b">
        <v>0</v>
      </c>
      <c r="E165" s="27" t="s">
        <v>113</v>
      </c>
      <c r="F165" s="27" t="s">
        <v>114</v>
      </c>
      <c r="G165" s="27">
        <v>45205</v>
      </c>
      <c r="H165" s="27" t="s">
        <v>1526</v>
      </c>
      <c r="I165" s="27" t="s">
        <v>1265</v>
      </c>
      <c r="J165" s="27" t="s">
        <v>1898</v>
      </c>
      <c r="K165" s="27">
        <v>0</v>
      </c>
      <c r="L165" s="27">
        <v>9</v>
      </c>
      <c r="M165" s="27">
        <v>27</v>
      </c>
      <c r="N165" s="27">
        <v>0</v>
      </c>
      <c r="O165" s="27">
        <v>31</v>
      </c>
      <c r="P165" s="27">
        <v>6</v>
      </c>
      <c r="Q165" s="27">
        <v>0</v>
      </c>
      <c r="R165" s="27">
        <v>0</v>
      </c>
      <c r="S165" s="27">
        <v>37</v>
      </c>
      <c r="T165" s="27">
        <v>0</v>
      </c>
      <c r="U165" s="27">
        <v>37</v>
      </c>
      <c r="V165" s="27" t="s">
        <v>116</v>
      </c>
      <c r="W165" s="27" t="s">
        <v>115</v>
      </c>
      <c r="X165" s="27">
        <v>0.1</v>
      </c>
      <c r="Y165" s="27">
        <v>4</v>
      </c>
      <c r="Z165" s="27">
        <v>4</v>
      </c>
      <c r="AA165" s="27">
        <v>0</v>
      </c>
      <c r="AB165" s="27">
        <v>0</v>
      </c>
      <c r="AC165" s="27">
        <v>0</v>
      </c>
      <c r="AD165" s="27">
        <v>0</v>
      </c>
      <c r="AE165" s="27">
        <v>0</v>
      </c>
      <c r="AF165" s="27">
        <v>0</v>
      </c>
      <c r="AG165" s="27">
        <v>0</v>
      </c>
      <c r="AH165" s="27">
        <v>0</v>
      </c>
      <c r="AI165" s="27">
        <v>0</v>
      </c>
      <c r="AJ165" s="27">
        <v>0</v>
      </c>
      <c r="AK165" s="27">
        <v>0</v>
      </c>
      <c r="AL165" s="27">
        <v>0</v>
      </c>
      <c r="AM165" s="25" t="s">
        <v>1093</v>
      </c>
      <c r="AN165" s="27" t="s">
        <v>117</v>
      </c>
      <c r="AO165" s="27">
        <v>1</v>
      </c>
      <c r="AP165" s="27">
        <v>37</v>
      </c>
      <c r="AQ165" s="27" t="s">
        <v>116</v>
      </c>
      <c r="AR165" s="27">
        <v>1</v>
      </c>
      <c r="AS165" s="27">
        <v>3</v>
      </c>
      <c r="AT165" s="27">
        <v>3</v>
      </c>
      <c r="AU165" s="27">
        <v>3</v>
      </c>
      <c r="AV165" s="27">
        <v>3</v>
      </c>
      <c r="AW165" s="27">
        <v>3</v>
      </c>
      <c r="AX165" s="27">
        <v>3</v>
      </c>
      <c r="AY165" s="27">
        <v>3</v>
      </c>
      <c r="AZ165" s="27">
        <v>4</v>
      </c>
      <c r="BA165" s="27">
        <v>4</v>
      </c>
      <c r="BB165" s="27">
        <v>4</v>
      </c>
      <c r="BC165" s="27">
        <v>4</v>
      </c>
      <c r="BD165" s="37">
        <f t="shared" si="2"/>
        <v>0.10810810810810811</v>
      </c>
      <c r="BE165" s="27">
        <v>0</v>
      </c>
      <c r="BF165" s="32">
        <v>31126</v>
      </c>
      <c r="BG165" s="30">
        <v>841.24324324324323</v>
      </c>
      <c r="BH165" s="32">
        <v>159333</v>
      </c>
      <c r="BI165" s="30">
        <v>4306.2972972972975</v>
      </c>
      <c r="BJ165" s="32">
        <v>64692</v>
      </c>
      <c r="BK165" s="30">
        <v>1748.4324324324325</v>
      </c>
      <c r="BL165" s="32">
        <v>16889</v>
      </c>
      <c r="BM165" s="30">
        <v>456.45945945945948</v>
      </c>
      <c r="BN165" s="33">
        <v>16644.990000000002</v>
      </c>
      <c r="BO165" s="30">
        <v>449.86459459459462</v>
      </c>
      <c r="BP165" s="31">
        <v>288684.99</v>
      </c>
      <c r="BQ165" s="30">
        <v>7802.2970270270271</v>
      </c>
      <c r="BR165" s="27">
        <v>0</v>
      </c>
      <c r="BS165" s="27" t="b">
        <v>0</v>
      </c>
      <c r="BT165" s="27" t="b">
        <v>0</v>
      </c>
      <c r="BU165" s="27" t="b">
        <v>0</v>
      </c>
      <c r="BV165" s="27" t="b">
        <v>0</v>
      </c>
      <c r="BW165" s="27" t="b">
        <v>0</v>
      </c>
      <c r="BX165" s="27" t="b">
        <v>0</v>
      </c>
      <c r="BY165" s="27" t="b">
        <v>0</v>
      </c>
      <c r="BZ165" s="27" t="b">
        <v>0</v>
      </c>
      <c r="CA165" s="27" t="b">
        <v>0</v>
      </c>
      <c r="CB165" s="27" t="b">
        <v>0</v>
      </c>
      <c r="CC165" s="27" t="b">
        <v>0</v>
      </c>
      <c r="CD165" s="27" t="b">
        <v>0</v>
      </c>
      <c r="CE165" s="27" t="s">
        <v>2857</v>
      </c>
      <c r="CF165" s="27" t="s">
        <v>2556</v>
      </c>
      <c r="CG165" s="27" t="s">
        <v>2557</v>
      </c>
      <c r="CH165" s="27" t="s">
        <v>370</v>
      </c>
      <c r="CI165" s="27" t="s">
        <v>2558</v>
      </c>
      <c r="CJ165" s="27" t="s">
        <v>2559</v>
      </c>
      <c r="CK165" s="27" t="s">
        <v>371</v>
      </c>
      <c r="CL165" s="27" t="s">
        <v>2557</v>
      </c>
      <c r="CM165" s="27" t="s">
        <v>370</v>
      </c>
      <c r="CN165" s="27" t="s">
        <v>374</v>
      </c>
      <c r="CO165" s="27" t="s">
        <v>375</v>
      </c>
      <c r="CP165" s="27" t="s">
        <v>372</v>
      </c>
      <c r="CQ165" s="27" t="s">
        <v>2560</v>
      </c>
      <c r="CR165" s="27" t="s">
        <v>371</v>
      </c>
      <c r="CS165" s="27" t="s">
        <v>374</v>
      </c>
      <c r="CT165" s="27" t="s">
        <v>375</v>
      </c>
      <c r="CU165" s="25" t="b">
        <v>0</v>
      </c>
      <c r="CV165" s="25" t="b">
        <v>1</v>
      </c>
      <c r="CW165" s="25" t="s">
        <v>123</v>
      </c>
      <c r="CX165" s="27">
        <v>1</v>
      </c>
      <c r="CY165" s="27">
        <v>0</v>
      </c>
      <c r="CZ165" s="27">
        <v>0</v>
      </c>
      <c r="DA165" s="27">
        <v>0</v>
      </c>
      <c r="DB165" s="27">
        <v>0</v>
      </c>
      <c r="DC165" s="27">
        <v>0</v>
      </c>
      <c r="DD165" s="27">
        <v>0</v>
      </c>
      <c r="DE165" s="27"/>
    </row>
    <row r="166" spans="1:109" hidden="1" x14ac:dyDescent="0.2">
      <c r="A166" s="24" t="s">
        <v>450</v>
      </c>
      <c r="B166" s="25" t="s">
        <v>451</v>
      </c>
      <c r="C166" s="25" t="s">
        <v>1899</v>
      </c>
      <c r="D166" s="25" t="b">
        <v>0</v>
      </c>
      <c r="E166" s="25" t="s">
        <v>113</v>
      </c>
      <c r="F166" s="25" t="s">
        <v>114</v>
      </c>
      <c r="G166" s="25">
        <v>45229</v>
      </c>
      <c r="H166" s="27" t="s">
        <v>1526</v>
      </c>
      <c r="I166" s="25" t="s">
        <v>452</v>
      </c>
      <c r="J166" s="25" t="s">
        <v>453</v>
      </c>
      <c r="K166" s="25">
        <v>0</v>
      </c>
      <c r="L166" s="25">
        <v>5</v>
      </c>
      <c r="M166" s="25">
        <v>9</v>
      </c>
      <c r="N166" s="25">
        <v>0</v>
      </c>
      <c r="O166" s="25">
        <v>0</v>
      </c>
      <c r="P166" s="25">
        <v>21</v>
      </c>
      <c r="Q166" s="25">
        <v>0</v>
      </c>
      <c r="R166" s="25">
        <v>0</v>
      </c>
      <c r="S166" s="25">
        <v>21</v>
      </c>
      <c r="T166" s="25">
        <v>0</v>
      </c>
      <c r="U166" s="25">
        <v>21</v>
      </c>
      <c r="V166" s="25" t="s">
        <v>116</v>
      </c>
      <c r="W166" s="25" t="s">
        <v>115</v>
      </c>
      <c r="X166" s="25">
        <v>0.2</v>
      </c>
      <c r="Y166" s="25">
        <v>5</v>
      </c>
      <c r="Z166" s="25">
        <v>5</v>
      </c>
      <c r="AA166" s="25">
        <v>0</v>
      </c>
      <c r="AB166" s="25">
        <v>0</v>
      </c>
      <c r="AC166" s="25">
        <v>0</v>
      </c>
      <c r="AD166" s="25">
        <v>0</v>
      </c>
      <c r="AE166" s="25">
        <v>0</v>
      </c>
      <c r="AF166" s="25">
        <v>0</v>
      </c>
      <c r="AG166" s="25">
        <v>0.1</v>
      </c>
      <c r="AH166" s="25">
        <v>3</v>
      </c>
      <c r="AI166" s="25">
        <v>3</v>
      </c>
      <c r="AJ166" s="25">
        <v>0</v>
      </c>
      <c r="AK166" s="25">
        <v>0</v>
      </c>
      <c r="AL166" s="25">
        <v>0</v>
      </c>
      <c r="AM166" s="25" t="s">
        <v>1093</v>
      </c>
      <c r="AN166" s="25" t="s">
        <v>117</v>
      </c>
      <c r="AO166" s="25">
        <v>1</v>
      </c>
      <c r="AP166" s="25">
        <v>21</v>
      </c>
      <c r="AQ166" s="25" t="s">
        <v>116</v>
      </c>
      <c r="AR166" s="25">
        <v>0</v>
      </c>
      <c r="AS166" s="25">
        <v>0</v>
      </c>
      <c r="AT166" s="25">
        <v>0</v>
      </c>
      <c r="AU166" s="25">
        <v>0</v>
      </c>
      <c r="AV166" s="25">
        <v>0</v>
      </c>
      <c r="AW166" s="25">
        <v>0</v>
      </c>
      <c r="AX166" s="25">
        <v>0</v>
      </c>
      <c r="AY166" s="25">
        <v>0</v>
      </c>
      <c r="AZ166" s="25">
        <v>0</v>
      </c>
      <c r="BA166" s="25">
        <v>0</v>
      </c>
      <c r="BB166" s="25">
        <v>0</v>
      </c>
      <c r="BC166" s="25">
        <v>0</v>
      </c>
      <c r="BD166" s="37">
        <f t="shared" si="2"/>
        <v>0</v>
      </c>
      <c r="BE166" s="25">
        <v>0</v>
      </c>
      <c r="BF166" s="29">
        <v>24566</v>
      </c>
      <c r="BG166" s="30">
        <v>1169.8095238095239</v>
      </c>
      <c r="BH166" s="29">
        <v>39838</v>
      </c>
      <c r="BI166" s="30">
        <v>1897.047619047619</v>
      </c>
      <c r="BJ166" s="29">
        <v>53787</v>
      </c>
      <c r="BK166" s="30">
        <v>2561.2857142857142</v>
      </c>
      <c r="BL166" s="29">
        <v>11529</v>
      </c>
      <c r="BM166" s="30">
        <v>549</v>
      </c>
      <c r="BN166" s="29">
        <v>10119.99</v>
      </c>
      <c r="BO166" s="30">
        <v>481.90428571428572</v>
      </c>
      <c r="BP166" s="31">
        <v>139839.99</v>
      </c>
      <c r="BQ166" s="30">
        <v>6659.0471428571427</v>
      </c>
      <c r="BR166" s="25">
        <v>0</v>
      </c>
      <c r="BS166" s="25" t="b">
        <v>0</v>
      </c>
      <c r="BT166" s="25" t="b">
        <v>0</v>
      </c>
      <c r="BU166" s="25" t="b">
        <v>0</v>
      </c>
      <c r="BV166" s="25" t="b">
        <v>0</v>
      </c>
      <c r="BW166" s="25" t="b">
        <v>0</v>
      </c>
      <c r="BX166" s="25" t="b">
        <v>0</v>
      </c>
      <c r="BY166" s="25" t="b">
        <v>0</v>
      </c>
      <c r="BZ166" s="25" t="b">
        <v>0</v>
      </c>
      <c r="CA166" s="25" t="b">
        <v>0</v>
      </c>
      <c r="CB166" s="25" t="b">
        <v>0</v>
      </c>
      <c r="CC166" s="25" t="b">
        <v>0</v>
      </c>
      <c r="CD166" s="25" t="b">
        <v>0</v>
      </c>
      <c r="CE166" s="25" t="s">
        <v>451</v>
      </c>
      <c r="CF166" s="25" t="s">
        <v>2556</v>
      </c>
      <c r="CG166" s="25" t="s">
        <v>2557</v>
      </c>
      <c r="CH166" s="25" t="s">
        <v>370</v>
      </c>
      <c r="CI166" s="25" t="s">
        <v>2558</v>
      </c>
      <c r="CJ166" s="25" t="s">
        <v>2559</v>
      </c>
      <c r="CK166" s="25" t="s">
        <v>371</v>
      </c>
      <c r="CL166" s="25" t="s">
        <v>2557</v>
      </c>
      <c r="CM166" s="25" t="s">
        <v>370</v>
      </c>
      <c r="CN166" s="25" t="s">
        <v>374</v>
      </c>
      <c r="CO166" s="25" t="s">
        <v>375</v>
      </c>
      <c r="CP166" s="25" t="s">
        <v>372</v>
      </c>
      <c r="CQ166" s="25" t="s">
        <v>2560</v>
      </c>
      <c r="CR166" s="25" t="s">
        <v>371</v>
      </c>
      <c r="CS166" s="25" t="s">
        <v>374</v>
      </c>
      <c r="CT166" s="25" t="s">
        <v>375</v>
      </c>
      <c r="CU166" s="25" t="b">
        <v>1</v>
      </c>
      <c r="CV166" s="25" t="b">
        <v>0</v>
      </c>
      <c r="CW166" s="25" t="s">
        <v>131</v>
      </c>
      <c r="CX166" s="25">
        <v>0</v>
      </c>
      <c r="CY166" s="25">
        <v>1</v>
      </c>
      <c r="CZ166" s="25">
        <v>0</v>
      </c>
      <c r="DA166" s="25">
        <v>0</v>
      </c>
      <c r="DB166" s="25">
        <v>0</v>
      </c>
      <c r="DC166" s="25">
        <v>0</v>
      </c>
      <c r="DD166" s="25">
        <v>0</v>
      </c>
      <c r="DE166" s="25"/>
    </row>
    <row r="167" spans="1:109" hidden="1" x14ac:dyDescent="0.2">
      <c r="A167" s="24">
        <v>110117</v>
      </c>
      <c r="B167" s="25" t="s">
        <v>647</v>
      </c>
      <c r="C167" s="25" t="s">
        <v>1900</v>
      </c>
      <c r="D167" s="25" t="b">
        <v>0</v>
      </c>
      <c r="E167" s="25" t="s">
        <v>113</v>
      </c>
      <c r="F167" s="25" t="s">
        <v>114</v>
      </c>
      <c r="G167" s="25">
        <v>45229</v>
      </c>
      <c r="H167" s="27" t="s">
        <v>1526</v>
      </c>
      <c r="I167" s="25" t="s">
        <v>1901</v>
      </c>
      <c r="J167" s="25" t="s">
        <v>1902</v>
      </c>
      <c r="K167" s="25">
        <v>0</v>
      </c>
      <c r="L167" s="25">
        <v>113</v>
      </c>
      <c r="M167" s="25">
        <v>0</v>
      </c>
      <c r="N167" s="25">
        <v>7</v>
      </c>
      <c r="O167" s="25">
        <v>106</v>
      </c>
      <c r="P167" s="25">
        <v>0</v>
      </c>
      <c r="Q167" s="25">
        <v>0</v>
      </c>
      <c r="R167" s="25">
        <v>0</v>
      </c>
      <c r="S167" s="25">
        <v>113</v>
      </c>
      <c r="T167" s="25">
        <v>0</v>
      </c>
      <c r="U167" s="25">
        <v>113</v>
      </c>
      <c r="V167" s="25" t="s">
        <v>116</v>
      </c>
      <c r="W167" s="25" t="s">
        <v>115</v>
      </c>
      <c r="X167" s="25">
        <v>0</v>
      </c>
      <c r="Y167" s="25">
        <v>0</v>
      </c>
      <c r="Z167" s="25">
        <v>106</v>
      </c>
      <c r="AA167" s="25">
        <v>0</v>
      </c>
      <c r="AB167" s="25">
        <v>0</v>
      </c>
      <c r="AC167" s="25">
        <v>0</v>
      </c>
      <c r="AD167" s="25">
        <v>0</v>
      </c>
      <c r="AE167" s="25">
        <v>0</v>
      </c>
      <c r="AF167" s="25">
        <v>0</v>
      </c>
      <c r="AG167" s="25">
        <v>0</v>
      </c>
      <c r="AH167" s="25">
        <v>0</v>
      </c>
      <c r="AI167" s="25">
        <v>0</v>
      </c>
      <c r="AJ167" s="25">
        <v>0</v>
      </c>
      <c r="AK167" s="25">
        <v>0</v>
      </c>
      <c r="AL167" s="25">
        <v>0</v>
      </c>
      <c r="AM167" s="25" t="s">
        <v>1093</v>
      </c>
      <c r="AN167" s="25" t="s">
        <v>144</v>
      </c>
      <c r="AO167" s="25">
        <v>1</v>
      </c>
      <c r="AP167" s="25">
        <v>113</v>
      </c>
      <c r="AQ167" s="25" t="s">
        <v>116</v>
      </c>
      <c r="AR167" s="25">
        <v>3</v>
      </c>
      <c r="AS167" s="25">
        <v>2</v>
      </c>
      <c r="AT167" s="25">
        <v>1</v>
      </c>
      <c r="AU167" s="25">
        <v>2</v>
      </c>
      <c r="AV167" s="25">
        <v>3</v>
      </c>
      <c r="AW167" s="25">
        <v>1</v>
      </c>
      <c r="AX167" s="25">
        <v>1</v>
      </c>
      <c r="AY167" s="25">
        <v>1</v>
      </c>
      <c r="AZ167" s="25">
        <v>0</v>
      </c>
      <c r="BA167" s="25">
        <v>1</v>
      </c>
      <c r="BB167" s="25">
        <v>2</v>
      </c>
      <c r="BC167" s="25">
        <v>0</v>
      </c>
      <c r="BD167" s="37">
        <f t="shared" si="2"/>
        <v>0</v>
      </c>
      <c r="BE167" s="25" t="s">
        <v>2858</v>
      </c>
      <c r="BF167" s="29">
        <v>295410.78999999998</v>
      </c>
      <c r="BG167" s="30">
        <v>2614.254778761062</v>
      </c>
      <c r="BH167" s="29">
        <v>191924.09</v>
      </c>
      <c r="BI167" s="30">
        <v>1698.4432743362831</v>
      </c>
      <c r="BJ167" s="29">
        <v>227250.16</v>
      </c>
      <c r="BK167" s="30">
        <v>2011.0633628318585</v>
      </c>
      <c r="BL167" s="29">
        <v>206742.11</v>
      </c>
      <c r="BM167" s="30">
        <v>1829.5761946902653</v>
      </c>
      <c r="BN167" s="29">
        <v>40638.629999999997</v>
      </c>
      <c r="BO167" s="30">
        <v>359.6338938053097</v>
      </c>
      <c r="BP167" s="31">
        <v>961965.78</v>
      </c>
      <c r="BQ167" s="30">
        <v>8512.9715044247787</v>
      </c>
      <c r="BR167" s="25">
        <v>0</v>
      </c>
      <c r="BS167" s="25" t="b">
        <v>0</v>
      </c>
      <c r="BT167" s="25" t="b">
        <v>0</v>
      </c>
      <c r="BU167" s="25" t="b">
        <v>0</v>
      </c>
      <c r="BV167" s="25" t="b">
        <v>0</v>
      </c>
      <c r="BW167" s="25" t="b">
        <v>0</v>
      </c>
      <c r="BX167" s="25" t="b">
        <v>0</v>
      </c>
      <c r="BY167" s="25" t="b">
        <v>0</v>
      </c>
      <c r="BZ167" s="25" t="b">
        <v>0</v>
      </c>
      <c r="CA167" s="25" t="b">
        <v>0</v>
      </c>
      <c r="CB167" s="25" t="b">
        <v>0</v>
      </c>
      <c r="CC167" s="25" t="b">
        <v>0</v>
      </c>
      <c r="CD167" s="25" t="b">
        <v>0</v>
      </c>
      <c r="CE167" s="25" t="s">
        <v>2859</v>
      </c>
      <c r="CF167" s="25" t="s">
        <v>160</v>
      </c>
      <c r="CG167" s="25" t="s">
        <v>119</v>
      </c>
      <c r="CH167" s="25" t="s">
        <v>765</v>
      </c>
      <c r="CI167" s="25" t="s">
        <v>2860</v>
      </c>
      <c r="CJ167" s="25" t="s">
        <v>1902</v>
      </c>
      <c r="CK167" s="25" t="s">
        <v>1111</v>
      </c>
      <c r="CL167" s="25" t="s">
        <v>119</v>
      </c>
      <c r="CM167" s="25" t="s">
        <v>120</v>
      </c>
      <c r="CN167" s="25" t="s">
        <v>121</v>
      </c>
      <c r="CO167" s="25" t="s">
        <v>122</v>
      </c>
      <c r="CP167" s="25" t="s">
        <v>2564</v>
      </c>
      <c r="CQ167" s="25" t="s">
        <v>473</v>
      </c>
      <c r="CR167" s="25" t="s">
        <v>1111</v>
      </c>
      <c r="CS167" s="25" t="s">
        <v>2565</v>
      </c>
      <c r="CT167" s="25" t="s">
        <v>2566</v>
      </c>
      <c r="CU167" s="25" t="b">
        <v>0</v>
      </c>
      <c r="CV167" s="25" t="b">
        <v>1</v>
      </c>
      <c r="CW167" s="25" t="s">
        <v>123</v>
      </c>
      <c r="CX167" s="25">
        <v>2</v>
      </c>
      <c r="CY167" s="25">
        <v>0</v>
      </c>
      <c r="CZ167" s="25">
        <v>0</v>
      </c>
      <c r="DA167" s="25">
        <v>0</v>
      </c>
      <c r="DB167" s="25">
        <v>0</v>
      </c>
      <c r="DC167" s="25">
        <v>0</v>
      </c>
      <c r="DD167" s="25">
        <v>0</v>
      </c>
      <c r="DE167" s="25"/>
    </row>
    <row r="168" spans="1:109" hidden="1" x14ac:dyDescent="0.2">
      <c r="A168" s="24">
        <v>70040</v>
      </c>
      <c r="B168" s="25" t="s">
        <v>360</v>
      </c>
      <c r="C168" s="25" t="s">
        <v>1903</v>
      </c>
      <c r="D168" s="25" t="b">
        <v>0</v>
      </c>
      <c r="E168" s="25" t="s">
        <v>113</v>
      </c>
      <c r="F168" s="25" t="s">
        <v>114</v>
      </c>
      <c r="G168" s="25">
        <v>45202</v>
      </c>
      <c r="H168" s="27" t="s">
        <v>1526</v>
      </c>
      <c r="I168" s="25" t="s">
        <v>1858</v>
      </c>
      <c r="J168" s="25" t="s">
        <v>1859</v>
      </c>
      <c r="K168" s="25">
        <v>0</v>
      </c>
      <c r="L168" s="25">
        <v>30</v>
      </c>
      <c r="M168" s="25">
        <v>0</v>
      </c>
      <c r="N168" s="25">
        <v>30</v>
      </c>
      <c r="O168" s="25">
        <v>4</v>
      </c>
      <c r="P168" s="25">
        <v>0</v>
      </c>
      <c r="Q168" s="25">
        <v>0</v>
      </c>
      <c r="R168" s="25">
        <v>0</v>
      </c>
      <c r="S168" s="25">
        <v>30</v>
      </c>
      <c r="T168" s="25">
        <v>0</v>
      </c>
      <c r="U168" s="25">
        <v>30</v>
      </c>
      <c r="V168" s="25" t="s">
        <v>115</v>
      </c>
      <c r="W168" s="25" t="s">
        <v>116</v>
      </c>
      <c r="X168" s="25">
        <v>0</v>
      </c>
      <c r="Y168" s="25">
        <v>0</v>
      </c>
      <c r="Z168" s="25">
        <v>0</v>
      </c>
      <c r="AA168" s="25">
        <v>1</v>
      </c>
      <c r="AB168" s="25">
        <v>30</v>
      </c>
      <c r="AC168" s="25">
        <v>22</v>
      </c>
      <c r="AD168" s="25">
        <v>0</v>
      </c>
      <c r="AE168" s="25">
        <v>0</v>
      </c>
      <c r="AF168" s="25">
        <v>0</v>
      </c>
      <c r="AG168" s="25">
        <v>1</v>
      </c>
      <c r="AH168" s="25">
        <v>30</v>
      </c>
      <c r="AI168" s="25">
        <v>22</v>
      </c>
      <c r="AJ168" s="25">
        <v>1</v>
      </c>
      <c r="AK168" s="25">
        <v>30</v>
      </c>
      <c r="AL168" s="25">
        <v>22</v>
      </c>
      <c r="AM168" s="25" t="s">
        <v>1094</v>
      </c>
      <c r="AN168" s="25" t="s">
        <v>144</v>
      </c>
      <c r="AO168" s="25">
        <v>1</v>
      </c>
      <c r="AP168" s="25">
        <v>30</v>
      </c>
      <c r="AQ168" s="25" t="s">
        <v>116</v>
      </c>
      <c r="AR168" s="25">
        <v>0</v>
      </c>
      <c r="AS168" s="25">
        <v>1</v>
      </c>
      <c r="AT168" s="25">
        <v>1</v>
      </c>
      <c r="AU168" s="25">
        <v>2</v>
      </c>
      <c r="AV168" s="25">
        <v>3</v>
      </c>
      <c r="AW168" s="25">
        <v>4</v>
      </c>
      <c r="AX168" s="25">
        <v>3</v>
      </c>
      <c r="AY168" s="25">
        <v>2</v>
      </c>
      <c r="AZ168" s="25">
        <v>3</v>
      </c>
      <c r="BA168" s="25">
        <v>3</v>
      </c>
      <c r="BB168" s="25">
        <v>5</v>
      </c>
      <c r="BC168" s="25">
        <v>8</v>
      </c>
      <c r="BD168" s="37">
        <f t="shared" si="2"/>
        <v>0.26666666666666666</v>
      </c>
      <c r="BE168" s="25" t="s">
        <v>2801</v>
      </c>
      <c r="BF168" s="29">
        <v>17504</v>
      </c>
      <c r="BG168" s="30">
        <v>583.4666666666667</v>
      </c>
      <c r="BH168" s="29">
        <v>6092</v>
      </c>
      <c r="BI168" s="30">
        <v>203.06666666666666</v>
      </c>
      <c r="BJ168" s="29">
        <v>179550</v>
      </c>
      <c r="BK168" s="30">
        <v>5985</v>
      </c>
      <c r="BL168" s="29">
        <v>6087</v>
      </c>
      <c r="BM168" s="30">
        <v>202.9</v>
      </c>
      <c r="BN168" s="29">
        <v>14748</v>
      </c>
      <c r="BO168" s="30">
        <v>491.6</v>
      </c>
      <c r="BP168" s="31">
        <v>223981</v>
      </c>
      <c r="BQ168" s="30">
        <v>7466.0333333333338</v>
      </c>
      <c r="BR168" s="25">
        <v>0</v>
      </c>
      <c r="BS168" s="25" t="b">
        <v>0</v>
      </c>
      <c r="BT168" s="25" t="b">
        <v>0</v>
      </c>
      <c r="BU168" s="25" t="b">
        <v>0</v>
      </c>
      <c r="BV168" s="25" t="b">
        <v>0</v>
      </c>
      <c r="BW168" s="25" t="b">
        <v>0</v>
      </c>
      <c r="BX168" s="25" t="b">
        <v>0</v>
      </c>
      <c r="BY168" s="25" t="b">
        <v>0</v>
      </c>
      <c r="BZ168" s="25" t="b">
        <v>0</v>
      </c>
      <c r="CA168" s="25" t="b">
        <v>0</v>
      </c>
      <c r="CB168" s="25" t="b">
        <v>0</v>
      </c>
      <c r="CC168" s="25" t="b">
        <v>0</v>
      </c>
      <c r="CD168" s="25" t="b">
        <v>0</v>
      </c>
      <c r="CE168" s="25" t="s">
        <v>2802</v>
      </c>
      <c r="CF168" s="25" t="s">
        <v>222</v>
      </c>
      <c r="CG168" s="25" t="s">
        <v>2803</v>
      </c>
      <c r="CH168" s="25" t="s">
        <v>362</v>
      </c>
      <c r="CI168" s="25" t="s">
        <v>363</v>
      </c>
      <c r="CJ168" s="25" t="s">
        <v>364</v>
      </c>
      <c r="CK168" s="25" t="s">
        <v>1246</v>
      </c>
      <c r="CL168" s="25" t="s">
        <v>2804</v>
      </c>
      <c r="CM168" s="25" t="s">
        <v>2805</v>
      </c>
      <c r="CN168" s="25" t="s">
        <v>2806</v>
      </c>
      <c r="CO168" s="25" t="s">
        <v>364</v>
      </c>
      <c r="CP168" s="25" t="s">
        <v>365</v>
      </c>
      <c r="CQ168" s="25" t="s">
        <v>2807</v>
      </c>
      <c r="CR168" s="25" t="s">
        <v>1250</v>
      </c>
      <c r="CS168" s="25" t="s">
        <v>366</v>
      </c>
      <c r="CT168" s="25" t="s">
        <v>361</v>
      </c>
      <c r="CU168" s="25" t="b">
        <v>1</v>
      </c>
      <c r="CV168" s="25" t="b">
        <v>0</v>
      </c>
      <c r="CW168" s="25" t="s">
        <v>131</v>
      </c>
      <c r="CX168" s="25">
        <v>2</v>
      </c>
      <c r="CY168" s="25">
        <v>4</v>
      </c>
      <c r="CZ168" s="25">
        <v>0</v>
      </c>
      <c r="DA168" s="25" t="s">
        <v>116</v>
      </c>
      <c r="DB168" s="25" t="s">
        <v>2808</v>
      </c>
      <c r="DC168" s="25" t="s">
        <v>116</v>
      </c>
      <c r="DD168" s="25" t="s">
        <v>2808</v>
      </c>
      <c r="DE168" s="25"/>
    </row>
    <row r="169" spans="1:109" hidden="1" x14ac:dyDescent="0.2">
      <c r="A169" s="24" t="s">
        <v>986</v>
      </c>
      <c r="B169" s="25" t="s">
        <v>806</v>
      </c>
      <c r="C169" s="25" t="s">
        <v>1904</v>
      </c>
      <c r="D169" s="25" t="b">
        <v>0</v>
      </c>
      <c r="E169" s="25" t="s">
        <v>113</v>
      </c>
      <c r="F169" s="25" t="s">
        <v>114</v>
      </c>
      <c r="G169" s="25">
        <v>45223</v>
      </c>
      <c r="H169" s="27" t="s">
        <v>1526</v>
      </c>
      <c r="I169" s="25" t="s">
        <v>452</v>
      </c>
      <c r="J169" s="25" t="s">
        <v>807</v>
      </c>
      <c r="K169" s="25">
        <v>0</v>
      </c>
      <c r="L169" s="25">
        <v>8</v>
      </c>
      <c r="M169" s="25">
        <v>11</v>
      </c>
      <c r="N169" s="25">
        <v>0</v>
      </c>
      <c r="O169" s="25">
        <v>26</v>
      </c>
      <c r="P169" s="25">
        <v>30</v>
      </c>
      <c r="Q169" s="25">
        <v>0</v>
      </c>
      <c r="R169" s="25">
        <v>0</v>
      </c>
      <c r="S169" s="25">
        <v>56</v>
      </c>
      <c r="T169" s="25">
        <v>0</v>
      </c>
      <c r="U169" s="25">
        <v>56</v>
      </c>
      <c r="V169" s="25" t="s">
        <v>116</v>
      </c>
      <c r="W169" s="25" t="s">
        <v>115</v>
      </c>
      <c r="X169" s="25">
        <v>0.1</v>
      </c>
      <c r="Y169" s="25">
        <v>6</v>
      </c>
      <c r="Z169" s="25">
        <v>6</v>
      </c>
      <c r="AA169" s="25">
        <v>0</v>
      </c>
      <c r="AB169" s="25">
        <v>0</v>
      </c>
      <c r="AC169" s="25">
        <v>0</v>
      </c>
      <c r="AD169" s="25">
        <v>0</v>
      </c>
      <c r="AE169" s="25">
        <v>0</v>
      </c>
      <c r="AF169" s="25">
        <v>0</v>
      </c>
      <c r="AG169" s="25">
        <v>0</v>
      </c>
      <c r="AH169" s="25">
        <v>0</v>
      </c>
      <c r="AI169" s="25">
        <v>0</v>
      </c>
      <c r="AJ169" s="25">
        <v>0</v>
      </c>
      <c r="AK169" s="25">
        <v>0</v>
      </c>
      <c r="AL169" s="25">
        <v>0</v>
      </c>
      <c r="AM169" s="25" t="s">
        <v>1093</v>
      </c>
      <c r="AN169" s="25" t="s">
        <v>117</v>
      </c>
      <c r="AO169" s="25">
        <v>1</v>
      </c>
      <c r="AP169" s="25">
        <v>56</v>
      </c>
      <c r="AQ169" s="25" t="s">
        <v>116</v>
      </c>
      <c r="AR169" s="25">
        <v>2</v>
      </c>
      <c r="AS169" s="25">
        <v>4</v>
      </c>
      <c r="AT169" s="25">
        <v>4</v>
      </c>
      <c r="AU169" s="25">
        <v>3</v>
      </c>
      <c r="AV169" s="25">
        <v>4</v>
      </c>
      <c r="AW169" s="25">
        <v>4</v>
      </c>
      <c r="AX169" s="25">
        <v>5</v>
      </c>
      <c r="AY169" s="25">
        <v>6</v>
      </c>
      <c r="AZ169" s="25">
        <v>5</v>
      </c>
      <c r="BA169" s="25">
        <v>4</v>
      </c>
      <c r="BB169" s="25">
        <v>4</v>
      </c>
      <c r="BC169" s="25">
        <v>3</v>
      </c>
      <c r="BD169" s="37">
        <f t="shared" si="2"/>
        <v>5.3571428571428568E-2</v>
      </c>
      <c r="BE169" s="25">
        <v>0</v>
      </c>
      <c r="BF169" s="29">
        <v>43466</v>
      </c>
      <c r="BG169" s="30">
        <v>776.17857142857144</v>
      </c>
      <c r="BH169" s="29">
        <v>77643</v>
      </c>
      <c r="BI169" s="30">
        <v>1386.4821428571429</v>
      </c>
      <c r="BJ169" s="29">
        <v>110138</v>
      </c>
      <c r="BK169" s="30">
        <v>1966.75</v>
      </c>
      <c r="BL169" s="29">
        <v>23339</v>
      </c>
      <c r="BM169" s="30">
        <v>416.76785714285717</v>
      </c>
      <c r="BN169" s="29">
        <v>16111.71</v>
      </c>
      <c r="BO169" s="30">
        <v>287.70910714285714</v>
      </c>
      <c r="BP169" s="31">
        <v>270697.71000000002</v>
      </c>
      <c r="BQ169" s="30">
        <v>4833.8876785714292</v>
      </c>
      <c r="BR169" s="25">
        <v>0</v>
      </c>
      <c r="BS169" s="25" t="b">
        <v>0</v>
      </c>
      <c r="BT169" s="25" t="b">
        <v>0</v>
      </c>
      <c r="BU169" s="25" t="b">
        <v>0</v>
      </c>
      <c r="BV169" s="25" t="b">
        <v>0</v>
      </c>
      <c r="BW169" s="25" t="b">
        <v>0</v>
      </c>
      <c r="BX169" s="25" t="b">
        <v>0</v>
      </c>
      <c r="BY169" s="25" t="b">
        <v>0</v>
      </c>
      <c r="BZ169" s="25" t="b">
        <v>0</v>
      </c>
      <c r="CA169" s="25" t="b">
        <v>0</v>
      </c>
      <c r="CB169" s="25" t="b">
        <v>0</v>
      </c>
      <c r="CC169" s="25" t="b">
        <v>0</v>
      </c>
      <c r="CD169" s="25" t="b">
        <v>0</v>
      </c>
      <c r="CE169" s="25" t="s">
        <v>806</v>
      </c>
      <c r="CF169" s="25" t="s">
        <v>2556</v>
      </c>
      <c r="CG169" s="25" t="s">
        <v>2557</v>
      </c>
      <c r="CH169" s="25" t="s">
        <v>370</v>
      </c>
      <c r="CI169" s="25" t="s">
        <v>2558</v>
      </c>
      <c r="CJ169" s="25" t="s">
        <v>2559</v>
      </c>
      <c r="CK169" s="25" t="s">
        <v>371</v>
      </c>
      <c r="CL169" s="25" t="s">
        <v>2557</v>
      </c>
      <c r="CM169" s="25" t="s">
        <v>370</v>
      </c>
      <c r="CN169" s="25" t="s">
        <v>374</v>
      </c>
      <c r="CO169" s="25" t="s">
        <v>375</v>
      </c>
      <c r="CP169" s="25" t="s">
        <v>372</v>
      </c>
      <c r="CQ169" s="25" t="s">
        <v>2560</v>
      </c>
      <c r="CR169" s="25" t="s">
        <v>371</v>
      </c>
      <c r="CS169" s="25" t="s">
        <v>374</v>
      </c>
      <c r="CT169" s="25" t="s">
        <v>375</v>
      </c>
      <c r="CU169" s="25" t="b">
        <v>1</v>
      </c>
      <c r="CV169" s="25" t="b">
        <v>0</v>
      </c>
      <c r="CW169" s="25" t="s">
        <v>131</v>
      </c>
      <c r="CX169" s="25">
        <v>0</v>
      </c>
      <c r="CY169" s="25">
        <v>1</v>
      </c>
      <c r="CZ169" s="25">
        <v>0</v>
      </c>
      <c r="DA169" s="25">
        <v>0</v>
      </c>
      <c r="DB169" s="25">
        <v>0</v>
      </c>
      <c r="DC169" s="25">
        <v>0</v>
      </c>
      <c r="DD169" s="25">
        <v>0</v>
      </c>
      <c r="DE169" s="25"/>
    </row>
    <row r="170" spans="1:109" hidden="1" x14ac:dyDescent="0.2">
      <c r="A170" s="26" t="s">
        <v>686</v>
      </c>
      <c r="B170" s="27" t="s">
        <v>1251</v>
      </c>
      <c r="C170" s="27" t="s">
        <v>687</v>
      </c>
      <c r="D170" s="27" t="b">
        <v>0</v>
      </c>
      <c r="E170" s="27" t="s">
        <v>113</v>
      </c>
      <c r="F170" s="27" t="s">
        <v>114</v>
      </c>
      <c r="G170" s="27">
        <v>45202</v>
      </c>
      <c r="H170" s="27" t="s">
        <v>1526</v>
      </c>
      <c r="I170" s="27" t="s">
        <v>146</v>
      </c>
      <c r="J170" s="27" t="s">
        <v>146</v>
      </c>
      <c r="K170" s="27">
        <v>0</v>
      </c>
      <c r="L170" s="27">
        <v>14</v>
      </c>
      <c r="M170" s="27">
        <v>0</v>
      </c>
      <c r="N170" s="27">
        <v>0</v>
      </c>
      <c r="O170" s="27">
        <v>15</v>
      </c>
      <c r="P170" s="27">
        <v>0</v>
      </c>
      <c r="Q170" s="27">
        <v>0</v>
      </c>
      <c r="R170" s="27">
        <v>0</v>
      </c>
      <c r="S170" s="27">
        <v>15</v>
      </c>
      <c r="T170" s="27">
        <v>0</v>
      </c>
      <c r="U170" s="27">
        <v>15</v>
      </c>
      <c r="V170" s="27" t="s">
        <v>116</v>
      </c>
      <c r="W170" s="27" t="s">
        <v>115</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5" t="s">
        <v>1093</v>
      </c>
      <c r="AN170" s="27" t="s">
        <v>117</v>
      </c>
      <c r="AO170" s="27">
        <v>1</v>
      </c>
      <c r="AP170" s="27">
        <v>15</v>
      </c>
      <c r="AQ170" s="27" t="s">
        <v>116</v>
      </c>
      <c r="AR170" s="27">
        <v>0</v>
      </c>
      <c r="AS170" s="27">
        <v>0</v>
      </c>
      <c r="AT170" s="27">
        <v>0</v>
      </c>
      <c r="AU170" s="27">
        <v>2</v>
      </c>
      <c r="AV170" s="27">
        <v>2</v>
      </c>
      <c r="AW170" s="27">
        <v>2</v>
      </c>
      <c r="AX170" s="27">
        <v>0</v>
      </c>
      <c r="AY170" s="27">
        <v>0</v>
      </c>
      <c r="AZ170" s="27">
        <v>0</v>
      </c>
      <c r="BA170" s="27">
        <v>0</v>
      </c>
      <c r="BB170" s="27">
        <v>0</v>
      </c>
      <c r="BC170" s="27">
        <v>0</v>
      </c>
      <c r="BD170" s="37">
        <f t="shared" si="2"/>
        <v>0</v>
      </c>
      <c r="BE170" s="27">
        <v>0</v>
      </c>
      <c r="BF170" s="32">
        <v>48242</v>
      </c>
      <c r="BG170" s="30">
        <v>3216.1333333333332</v>
      </c>
      <c r="BH170" s="32">
        <v>48484</v>
      </c>
      <c r="BI170" s="30">
        <v>3232.2666666666669</v>
      </c>
      <c r="BJ170" s="32">
        <v>42519</v>
      </c>
      <c r="BK170" s="30">
        <v>2834.6</v>
      </c>
      <c r="BL170" s="32">
        <v>35038</v>
      </c>
      <c r="BM170" s="30">
        <v>2335.8666666666668</v>
      </c>
      <c r="BN170" s="32">
        <v>7225</v>
      </c>
      <c r="BO170" s="30">
        <v>481.66666666666669</v>
      </c>
      <c r="BP170" s="31">
        <v>181508</v>
      </c>
      <c r="BQ170" s="30">
        <v>12100.533333333333</v>
      </c>
      <c r="BR170" s="27">
        <v>0</v>
      </c>
      <c r="BS170" s="27" t="b">
        <v>0</v>
      </c>
      <c r="BT170" s="27" t="b">
        <v>0</v>
      </c>
      <c r="BU170" s="27" t="b">
        <v>0</v>
      </c>
      <c r="BV170" s="27" t="b">
        <v>0</v>
      </c>
      <c r="BW170" s="27" t="b">
        <v>0</v>
      </c>
      <c r="BX170" s="27" t="b">
        <v>0</v>
      </c>
      <c r="BY170" s="27" t="b">
        <v>0</v>
      </c>
      <c r="BZ170" s="27" t="b">
        <v>0</v>
      </c>
      <c r="CA170" s="27" t="b">
        <v>0</v>
      </c>
      <c r="CB170" s="27" t="b">
        <v>0</v>
      </c>
      <c r="CC170" s="27" t="b">
        <v>0</v>
      </c>
      <c r="CD170" s="27" t="b">
        <v>0</v>
      </c>
      <c r="CE170" s="27" t="s">
        <v>1252</v>
      </c>
      <c r="CF170" s="27" t="s">
        <v>134</v>
      </c>
      <c r="CG170" s="27" t="s">
        <v>1253</v>
      </c>
      <c r="CH170" s="27" t="s">
        <v>214</v>
      </c>
      <c r="CI170" s="27" t="s">
        <v>215</v>
      </c>
      <c r="CJ170" s="27" t="s">
        <v>1254</v>
      </c>
      <c r="CK170" s="27" t="s">
        <v>2821</v>
      </c>
      <c r="CL170" s="27" t="s">
        <v>1255</v>
      </c>
      <c r="CM170" s="27" t="s">
        <v>1256</v>
      </c>
      <c r="CN170" s="27" t="s">
        <v>2822</v>
      </c>
      <c r="CO170" s="27" t="s">
        <v>1863</v>
      </c>
      <c r="CP170" s="27" t="s">
        <v>218</v>
      </c>
      <c r="CQ170" s="27" t="s">
        <v>195</v>
      </c>
      <c r="CR170" s="27" t="s">
        <v>216</v>
      </c>
      <c r="CS170" s="27" t="s">
        <v>217</v>
      </c>
      <c r="CT170" s="27" t="s">
        <v>2841</v>
      </c>
      <c r="CU170" s="25" t="b">
        <v>1</v>
      </c>
      <c r="CV170" s="25" t="b">
        <v>0</v>
      </c>
      <c r="CW170" s="25" t="s">
        <v>131</v>
      </c>
      <c r="CX170" s="27">
        <v>0</v>
      </c>
      <c r="CY170" s="27">
        <v>0</v>
      </c>
      <c r="CZ170" s="27">
        <v>0</v>
      </c>
      <c r="DA170" s="27" t="s">
        <v>115</v>
      </c>
      <c r="DB170" s="27" t="s">
        <v>146</v>
      </c>
      <c r="DC170" s="27" t="s">
        <v>116</v>
      </c>
      <c r="DD170" s="27">
        <v>2029</v>
      </c>
      <c r="DE170" s="27"/>
    </row>
    <row r="171" spans="1:109" hidden="1" x14ac:dyDescent="0.2">
      <c r="A171" s="26" t="s">
        <v>1905</v>
      </c>
      <c r="B171" s="27" t="s">
        <v>1906</v>
      </c>
      <c r="C171" s="27" t="s">
        <v>1907</v>
      </c>
      <c r="D171" s="27" t="b">
        <v>1</v>
      </c>
      <c r="E171" s="27" t="s">
        <v>113</v>
      </c>
      <c r="F171" s="27" t="s">
        <v>114</v>
      </c>
      <c r="G171" s="27">
        <v>45207</v>
      </c>
      <c r="H171" s="27" t="s">
        <v>1526</v>
      </c>
      <c r="I171" s="27" t="s">
        <v>1862</v>
      </c>
      <c r="J171" s="27" t="s">
        <v>1863</v>
      </c>
      <c r="K171" s="27">
        <v>0</v>
      </c>
      <c r="L171" s="27">
        <v>87</v>
      </c>
      <c r="M171" s="27">
        <v>0</v>
      </c>
      <c r="N171" s="27">
        <v>0</v>
      </c>
      <c r="O171" s="27">
        <v>20</v>
      </c>
      <c r="P171" s="27">
        <v>38</v>
      </c>
      <c r="Q171" s="27">
        <v>24</v>
      </c>
      <c r="R171" s="27">
        <v>5</v>
      </c>
      <c r="S171" s="27">
        <v>87</v>
      </c>
      <c r="T171" s="27">
        <v>0</v>
      </c>
      <c r="U171" s="27">
        <v>87</v>
      </c>
      <c r="V171" s="27" t="s">
        <v>115</v>
      </c>
      <c r="W171" s="27" t="s">
        <v>116</v>
      </c>
      <c r="X171" s="27">
        <v>0</v>
      </c>
      <c r="Y171" s="27">
        <v>0</v>
      </c>
      <c r="Z171" s="27">
        <v>0</v>
      </c>
      <c r="AA171" s="27">
        <v>0</v>
      </c>
      <c r="AB171" s="27">
        <v>0</v>
      </c>
      <c r="AC171" s="27">
        <v>0</v>
      </c>
      <c r="AD171" s="27">
        <v>0</v>
      </c>
      <c r="AE171" s="27">
        <v>0</v>
      </c>
      <c r="AF171" s="27">
        <v>0</v>
      </c>
      <c r="AG171" s="27">
        <v>0.21</v>
      </c>
      <c r="AH171" s="27">
        <v>19</v>
      </c>
      <c r="AI171" s="27">
        <v>19</v>
      </c>
      <c r="AJ171" s="27">
        <v>0</v>
      </c>
      <c r="AK171" s="27">
        <v>0</v>
      </c>
      <c r="AL171" s="27">
        <v>0</v>
      </c>
      <c r="AM171" s="25" t="s">
        <v>1094</v>
      </c>
      <c r="AN171" s="27" t="s">
        <v>117</v>
      </c>
      <c r="AO171" s="27">
        <v>3</v>
      </c>
      <c r="AP171" s="27">
        <v>35</v>
      </c>
      <c r="AQ171" s="27" t="s">
        <v>115</v>
      </c>
      <c r="AR171" s="27">
        <v>0</v>
      </c>
      <c r="AS171" s="27">
        <v>1</v>
      </c>
      <c r="AT171" s="27">
        <v>3</v>
      </c>
      <c r="AU171" s="27">
        <v>0</v>
      </c>
      <c r="AV171" s="27">
        <v>0</v>
      </c>
      <c r="AW171" s="27">
        <v>0</v>
      </c>
      <c r="AX171" s="27">
        <v>1</v>
      </c>
      <c r="AY171" s="27">
        <v>0</v>
      </c>
      <c r="AZ171" s="27">
        <v>0</v>
      </c>
      <c r="BA171" s="27">
        <v>0</v>
      </c>
      <c r="BB171" s="27">
        <v>1</v>
      </c>
      <c r="BC171" s="27">
        <v>0</v>
      </c>
      <c r="BD171" s="37">
        <f t="shared" si="2"/>
        <v>0</v>
      </c>
      <c r="BE171" s="27">
        <v>0</v>
      </c>
      <c r="BF171" s="32">
        <v>221403.6</v>
      </c>
      <c r="BG171" s="30">
        <v>2544.8689655172416</v>
      </c>
      <c r="BH171" s="32">
        <v>154981.68</v>
      </c>
      <c r="BI171" s="30">
        <v>1781.398620689655</v>
      </c>
      <c r="BJ171" s="32">
        <v>323127.31</v>
      </c>
      <c r="BK171" s="30">
        <v>3714.1070114942527</v>
      </c>
      <c r="BL171" s="32">
        <v>135304.01999999999</v>
      </c>
      <c r="BM171" s="30">
        <v>1555.2186206896552</v>
      </c>
      <c r="BN171" s="33">
        <v>47627.64</v>
      </c>
      <c r="BO171" s="30">
        <v>547.44413793103445</v>
      </c>
      <c r="BP171" s="31">
        <v>882444.25</v>
      </c>
      <c r="BQ171" s="30">
        <v>10143.03735632184</v>
      </c>
      <c r="BR171" s="27">
        <v>0</v>
      </c>
      <c r="BS171" s="27" t="b">
        <v>0</v>
      </c>
      <c r="BT171" s="27" t="b">
        <v>0</v>
      </c>
      <c r="BU171" s="27" t="b">
        <v>0</v>
      </c>
      <c r="BV171" s="27" t="b">
        <v>0</v>
      </c>
      <c r="BW171" s="27" t="b">
        <v>0</v>
      </c>
      <c r="BX171" s="27" t="b">
        <v>0</v>
      </c>
      <c r="BY171" s="27" t="b">
        <v>0</v>
      </c>
      <c r="BZ171" s="27" t="b">
        <v>0</v>
      </c>
      <c r="CA171" s="27" t="b">
        <v>0</v>
      </c>
      <c r="CB171" s="27" t="b">
        <v>0</v>
      </c>
      <c r="CC171" s="27" t="b">
        <v>0</v>
      </c>
      <c r="CD171" s="27" t="b">
        <v>0</v>
      </c>
      <c r="CE171" s="27" t="s">
        <v>2861</v>
      </c>
      <c r="CF171" s="27" t="s">
        <v>2824</v>
      </c>
      <c r="CG171" s="27" t="s">
        <v>2811</v>
      </c>
      <c r="CH171" s="27" t="s">
        <v>1256</v>
      </c>
      <c r="CI171" s="27" t="s">
        <v>2862</v>
      </c>
      <c r="CJ171" s="27" t="s">
        <v>2813</v>
      </c>
      <c r="CK171" s="27" t="s">
        <v>2863</v>
      </c>
      <c r="CL171" s="27" t="s">
        <v>2864</v>
      </c>
      <c r="CM171" s="27" t="s">
        <v>2826</v>
      </c>
      <c r="CN171" s="27" t="s">
        <v>2865</v>
      </c>
      <c r="CO171" s="27" t="s">
        <v>2818</v>
      </c>
      <c r="CP171" s="27" t="s">
        <v>2819</v>
      </c>
      <c r="CQ171" s="27" t="s">
        <v>2866</v>
      </c>
      <c r="CR171" s="27" t="s">
        <v>2821</v>
      </c>
      <c r="CS171" s="27" t="s">
        <v>2822</v>
      </c>
      <c r="CT171" s="27" t="s">
        <v>2818</v>
      </c>
      <c r="CU171" s="27" t="b">
        <v>1</v>
      </c>
      <c r="CV171" s="27" t="b">
        <v>0</v>
      </c>
      <c r="CW171" s="25" t="s">
        <v>131</v>
      </c>
      <c r="CX171" s="27">
        <v>9</v>
      </c>
      <c r="CY171" s="27">
        <v>0</v>
      </c>
      <c r="CZ171" s="27">
        <v>0</v>
      </c>
      <c r="DA171" s="27" t="s">
        <v>115</v>
      </c>
      <c r="DB171" s="27" t="s">
        <v>393</v>
      </c>
      <c r="DC171" s="27" t="s">
        <v>115</v>
      </c>
      <c r="DD171" s="27" t="s">
        <v>393</v>
      </c>
      <c r="DE171" s="27"/>
    </row>
    <row r="172" spans="1:109" hidden="1" x14ac:dyDescent="0.2">
      <c r="A172" s="26" t="s">
        <v>1257</v>
      </c>
      <c r="B172" s="27" t="s">
        <v>1258</v>
      </c>
      <c r="C172" s="27" t="s">
        <v>1908</v>
      </c>
      <c r="D172" s="27" t="b">
        <v>0</v>
      </c>
      <c r="E172" s="27" t="s">
        <v>113</v>
      </c>
      <c r="F172" s="25" t="s">
        <v>114</v>
      </c>
      <c r="G172" s="27">
        <v>45227</v>
      </c>
      <c r="H172" s="27" t="s">
        <v>1526</v>
      </c>
      <c r="I172" s="27" t="s">
        <v>1909</v>
      </c>
      <c r="J172" s="27" t="s">
        <v>1259</v>
      </c>
      <c r="K172" s="27">
        <v>0</v>
      </c>
      <c r="L172" s="27">
        <v>93</v>
      </c>
      <c r="M172" s="27">
        <v>0</v>
      </c>
      <c r="N172" s="27">
        <v>6</v>
      </c>
      <c r="O172" s="27">
        <v>82</v>
      </c>
      <c r="P172" s="27">
        <v>5</v>
      </c>
      <c r="Q172" s="27">
        <v>0</v>
      </c>
      <c r="R172" s="27">
        <v>0</v>
      </c>
      <c r="S172" s="27">
        <v>93</v>
      </c>
      <c r="T172" s="27">
        <v>0</v>
      </c>
      <c r="U172" s="27">
        <v>93</v>
      </c>
      <c r="V172" s="27" t="s">
        <v>116</v>
      </c>
      <c r="W172" s="27" t="s">
        <v>115</v>
      </c>
      <c r="X172" s="27">
        <v>7.0000000000000007E-2</v>
      </c>
      <c r="Y172" s="27">
        <v>7</v>
      </c>
      <c r="Z172" s="27">
        <v>6</v>
      </c>
      <c r="AA172" s="27">
        <v>0</v>
      </c>
      <c r="AB172" s="27">
        <v>0</v>
      </c>
      <c r="AC172" s="27">
        <v>0</v>
      </c>
      <c r="AD172" s="27">
        <v>0</v>
      </c>
      <c r="AE172" s="27">
        <v>0</v>
      </c>
      <c r="AF172" s="27">
        <v>0</v>
      </c>
      <c r="AG172" s="27">
        <v>0</v>
      </c>
      <c r="AH172" s="27">
        <v>0</v>
      </c>
      <c r="AI172" s="27">
        <v>0</v>
      </c>
      <c r="AJ172" s="27">
        <v>0</v>
      </c>
      <c r="AK172" s="27">
        <v>0</v>
      </c>
      <c r="AL172" s="27">
        <v>0</v>
      </c>
      <c r="AM172" s="25" t="s">
        <v>1093</v>
      </c>
      <c r="AN172" s="27" t="s">
        <v>117</v>
      </c>
      <c r="AO172" s="27">
        <v>3</v>
      </c>
      <c r="AP172" s="27">
        <v>93</v>
      </c>
      <c r="AQ172" s="27" t="s">
        <v>116</v>
      </c>
      <c r="AR172" s="27">
        <v>13</v>
      </c>
      <c r="AS172" s="27">
        <v>13</v>
      </c>
      <c r="AT172" s="27">
        <v>11</v>
      </c>
      <c r="AU172" s="27">
        <v>9</v>
      </c>
      <c r="AV172" s="27">
        <v>7</v>
      </c>
      <c r="AW172" s="27">
        <v>7</v>
      </c>
      <c r="AX172" s="27">
        <v>5</v>
      </c>
      <c r="AY172" s="27">
        <v>6</v>
      </c>
      <c r="AZ172" s="27">
        <v>4</v>
      </c>
      <c r="BA172" s="27">
        <v>6</v>
      </c>
      <c r="BB172" s="27">
        <v>6</v>
      </c>
      <c r="BC172" s="27">
        <v>5</v>
      </c>
      <c r="BD172" s="37">
        <f t="shared" si="2"/>
        <v>5.3763440860215055E-2</v>
      </c>
      <c r="BE172" s="27">
        <v>0</v>
      </c>
      <c r="BF172" s="32">
        <v>91137</v>
      </c>
      <c r="BG172" s="30">
        <v>979.9677419354839</v>
      </c>
      <c r="BH172" s="32">
        <v>97399</v>
      </c>
      <c r="BI172" s="30">
        <v>1047.3010752688172</v>
      </c>
      <c r="BJ172" s="32">
        <v>153831</v>
      </c>
      <c r="BK172" s="30">
        <v>1654.0967741935483</v>
      </c>
      <c r="BL172" s="32">
        <v>29549</v>
      </c>
      <c r="BM172" s="30">
        <v>317.73118279569894</v>
      </c>
      <c r="BN172" s="32">
        <v>35568</v>
      </c>
      <c r="BO172" s="30">
        <v>382.45161290322579</v>
      </c>
      <c r="BP172" s="31">
        <v>407484</v>
      </c>
      <c r="BQ172" s="30">
        <v>4381.5483870967746</v>
      </c>
      <c r="BR172" s="27">
        <v>0</v>
      </c>
      <c r="BS172" s="27" t="b">
        <v>0</v>
      </c>
      <c r="BT172" s="27" t="b">
        <v>0</v>
      </c>
      <c r="BU172" s="27" t="b">
        <v>0</v>
      </c>
      <c r="BV172" s="27" t="b">
        <v>0</v>
      </c>
      <c r="BW172" s="27" t="b">
        <v>0</v>
      </c>
      <c r="BX172" s="27" t="b">
        <v>0</v>
      </c>
      <c r="BY172" s="27" t="b">
        <v>0</v>
      </c>
      <c r="BZ172" s="27" t="b">
        <v>0</v>
      </c>
      <c r="CA172" s="27" t="b">
        <v>0</v>
      </c>
      <c r="CB172" s="27" t="b">
        <v>0</v>
      </c>
      <c r="CC172" s="27" t="b">
        <v>0</v>
      </c>
      <c r="CD172" s="27" t="b">
        <v>0</v>
      </c>
      <c r="CE172" s="27" t="s">
        <v>1258</v>
      </c>
      <c r="CF172" s="27" t="s">
        <v>2556</v>
      </c>
      <c r="CG172" s="27" t="s">
        <v>2557</v>
      </c>
      <c r="CH172" s="27" t="s">
        <v>370</v>
      </c>
      <c r="CI172" s="27" t="s">
        <v>2558</v>
      </c>
      <c r="CJ172" s="27" t="s">
        <v>2559</v>
      </c>
      <c r="CK172" s="27" t="s">
        <v>371</v>
      </c>
      <c r="CL172" s="27" t="s">
        <v>2557</v>
      </c>
      <c r="CM172" s="27" t="s">
        <v>370</v>
      </c>
      <c r="CN172" s="27" t="s">
        <v>374</v>
      </c>
      <c r="CO172" s="27" t="s">
        <v>375</v>
      </c>
      <c r="CP172" s="27" t="s">
        <v>372</v>
      </c>
      <c r="CQ172" s="27" t="s">
        <v>2560</v>
      </c>
      <c r="CR172" s="27" t="s">
        <v>371</v>
      </c>
      <c r="CS172" s="27" t="s">
        <v>374</v>
      </c>
      <c r="CT172" s="27" t="s">
        <v>375</v>
      </c>
      <c r="CU172" s="25" t="b">
        <v>1</v>
      </c>
      <c r="CV172" s="25" t="b">
        <v>0</v>
      </c>
      <c r="CW172" s="25" t="s">
        <v>131</v>
      </c>
      <c r="CX172" s="27">
        <v>1</v>
      </c>
      <c r="CY172" s="27">
        <v>1</v>
      </c>
      <c r="CZ172" s="27">
        <v>0</v>
      </c>
      <c r="DA172" s="27">
        <v>0</v>
      </c>
      <c r="DB172" s="27">
        <v>0</v>
      </c>
      <c r="DC172" s="27">
        <v>0</v>
      </c>
      <c r="DD172" s="27">
        <v>0</v>
      </c>
      <c r="DE172" s="27"/>
    </row>
    <row r="173" spans="1:109" hidden="1" x14ac:dyDescent="0.2">
      <c r="A173" s="24" t="s">
        <v>899</v>
      </c>
      <c r="B173" s="25" t="s">
        <v>900</v>
      </c>
      <c r="C173" s="25" t="s">
        <v>1910</v>
      </c>
      <c r="D173" s="25" t="b">
        <v>0</v>
      </c>
      <c r="E173" s="25" t="s">
        <v>113</v>
      </c>
      <c r="F173" s="25" t="s">
        <v>114</v>
      </c>
      <c r="G173" s="25">
        <v>45226</v>
      </c>
      <c r="H173" s="27" t="s">
        <v>1463</v>
      </c>
      <c r="I173" s="25" t="s">
        <v>901</v>
      </c>
      <c r="J173" s="25" t="s">
        <v>1911</v>
      </c>
      <c r="K173" s="25">
        <v>0</v>
      </c>
      <c r="L173" s="25">
        <v>149</v>
      </c>
      <c r="M173" s="25">
        <v>0</v>
      </c>
      <c r="N173" s="25">
        <v>0</v>
      </c>
      <c r="O173" s="25">
        <v>149</v>
      </c>
      <c r="P173" s="25">
        <v>0</v>
      </c>
      <c r="Q173" s="25">
        <v>0</v>
      </c>
      <c r="R173" s="25">
        <v>0</v>
      </c>
      <c r="S173" s="25">
        <v>149</v>
      </c>
      <c r="T173" s="25">
        <v>0</v>
      </c>
      <c r="U173" s="25">
        <v>149</v>
      </c>
      <c r="V173" s="25" t="s">
        <v>116</v>
      </c>
      <c r="W173" s="25" t="s">
        <v>115</v>
      </c>
      <c r="X173" s="25">
        <v>0.09</v>
      </c>
      <c r="Y173" s="25">
        <v>14</v>
      </c>
      <c r="Z173" s="25">
        <v>14</v>
      </c>
      <c r="AA173" s="25">
        <v>0</v>
      </c>
      <c r="AB173" s="25">
        <v>0</v>
      </c>
      <c r="AC173" s="25">
        <v>0</v>
      </c>
      <c r="AD173" s="25">
        <v>0</v>
      </c>
      <c r="AE173" s="25">
        <v>0</v>
      </c>
      <c r="AF173" s="25">
        <v>0</v>
      </c>
      <c r="AG173" s="25">
        <v>0</v>
      </c>
      <c r="AH173" s="25">
        <v>0</v>
      </c>
      <c r="AI173" s="25">
        <v>0</v>
      </c>
      <c r="AJ173" s="25">
        <v>0</v>
      </c>
      <c r="AK173" s="25">
        <v>0</v>
      </c>
      <c r="AL173" s="25">
        <v>0</v>
      </c>
      <c r="AM173" s="25" t="s">
        <v>1093</v>
      </c>
      <c r="AN173" s="25" t="s">
        <v>144</v>
      </c>
      <c r="AO173" s="25">
        <v>2</v>
      </c>
      <c r="AP173" s="25">
        <v>149</v>
      </c>
      <c r="AQ173" s="25" t="s">
        <v>116</v>
      </c>
      <c r="AR173" s="25">
        <v>6</v>
      </c>
      <c r="AS173" s="25">
        <v>8</v>
      </c>
      <c r="AT173" s="25">
        <v>5</v>
      </c>
      <c r="AU173" s="25">
        <v>3</v>
      </c>
      <c r="AV173" s="25">
        <v>6</v>
      </c>
      <c r="AW173" s="25">
        <v>7</v>
      </c>
      <c r="AX173" s="25">
        <v>5</v>
      </c>
      <c r="AY173" s="25">
        <v>6</v>
      </c>
      <c r="AZ173" s="25">
        <v>3</v>
      </c>
      <c r="BA173" s="25">
        <v>4</v>
      </c>
      <c r="BB173" s="25">
        <v>1</v>
      </c>
      <c r="BC173" s="25">
        <v>0</v>
      </c>
      <c r="BD173" s="37">
        <f t="shared" si="2"/>
        <v>0</v>
      </c>
      <c r="BE173" s="25">
        <v>0</v>
      </c>
      <c r="BF173" s="29">
        <v>177694</v>
      </c>
      <c r="BG173" s="30">
        <v>1192.5771812080536</v>
      </c>
      <c r="BH173" s="29">
        <v>191443</v>
      </c>
      <c r="BI173" s="30">
        <v>1284.8523489932886</v>
      </c>
      <c r="BJ173" s="29">
        <v>264673</v>
      </c>
      <c r="BK173" s="30">
        <v>1776.3288590604027</v>
      </c>
      <c r="BL173" s="29">
        <v>27539</v>
      </c>
      <c r="BM173" s="30">
        <v>184.82550335570471</v>
      </c>
      <c r="BN173" s="29">
        <v>58308</v>
      </c>
      <c r="BO173" s="30">
        <v>391.32885906040269</v>
      </c>
      <c r="BP173" s="31">
        <v>719657</v>
      </c>
      <c r="BQ173" s="30">
        <v>4829.9127516778526</v>
      </c>
      <c r="BR173" s="25">
        <v>0</v>
      </c>
      <c r="BS173" s="25" t="b">
        <v>0</v>
      </c>
      <c r="BT173" s="25" t="b">
        <v>0</v>
      </c>
      <c r="BU173" s="25" t="b">
        <v>0</v>
      </c>
      <c r="BV173" s="25" t="b">
        <v>0</v>
      </c>
      <c r="BW173" s="25" t="b">
        <v>0</v>
      </c>
      <c r="BX173" s="25" t="b">
        <v>0</v>
      </c>
      <c r="BY173" s="25" t="b">
        <v>0</v>
      </c>
      <c r="BZ173" s="25" t="b">
        <v>0</v>
      </c>
      <c r="CA173" s="25" t="b">
        <v>0</v>
      </c>
      <c r="CB173" s="25" t="b">
        <v>0</v>
      </c>
      <c r="CC173" s="25" t="b">
        <v>0</v>
      </c>
      <c r="CD173" s="25" t="b">
        <v>0</v>
      </c>
      <c r="CE173" s="25" t="s">
        <v>900</v>
      </c>
      <c r="CF173" s="25" t="s">
        <v>2556</v>
      </c>
      <c r="CG173" s="25" t="s">
        <v>2557</v>
      </c>
      <c r="CH173" s="25" t="s">
        <v>370</v>
      </c>
      <c r="CI173" s="25" t="s">
        <v>2558</v>
      </c>
      <c r="CJ173" s="25" t="s">
        <v>2559</v>
      </c>
      <c r="CK173" s="25" t="s">
        <v>371</v>
      </c>
      <c r="CL173" s="25" t="s">
        <v>2557</v>
      </c>
      <c r="CM173" s="25" t="s">
        <v>370</v>
      </c>
      <c r="CN173" s="25" t="s">
        <v>374</v>
      </c>
      <c r="CO173" s="25" t="s">
        <v>375</v>
      </c>
      <c r="CP173" s="25" t="s">
        <v>372</v>
      </c>
      <c r="CQ173" s="25" t="s">
        <v>2560</v>
      </c>
      <c r="CR173" s="25" t="s">
        <v>371</v>
      </c>
      <c r="CS173" s="25" t="s">
        <v>374</v>
      </c>
      <c r="CT173" s="25" t="s">
        <v>375</v>
      </c>
      <c r="CU173" s="25" t="b">
        <v>1</v>
      </c>
      <c r="CV173" s="25" t="b">
        <v>0</v>
      </c>
      <c r="CW173" s="25" t="s">
        <v>131</v>
      </c>
      <c r="CX173" s="25">
        <v>4</v>
      </c>
      <c r="CY173" s="25">
        <v>1</v>
      </c>
      <c r="CZ173" s="25">
        <v>0</v>
      </c>
      <c r="DA173" s="25">
        <v>0</v>
      </c>
      <c r="DB173" s="25">
        <v>0</v>
      </c>
      <c r="DC173" s="25">
        <v>0</v>
      </c>
      <c r="DD173" s="25">
        <v>0</v>
      </c>
      <c r="DE173" s="25"/>
    </row>
    <row r="174" spans="1:109" hidden="1" x14ac:dyDescent="0.2">
      <c r="A174" s="24">
        <v>210202</v>
      </c>
      <c r="B174" s="25" t="s">
        <v>1912</v>
      </c>
      <c r="C174" s="25" t="s">
        <v>1913</v>
      </c>
      <c r="D174" s="25" t="b">
        <v>0</v>
      </c>
      <c r="E174" s="25" t="s">
        <v>113</v>
      </c>
      <c r="F174" s="25" t="s">
        <v>114</v>
      </c>
      <c r="G174" s="25">
        <v>45215</v>
      </c>
      <c r="H174" s="25" t="s">
        <v>1463</v>
      </c>
      <c r="I174" s="25" t="s">
        <v>1914</v>
      </c>
      <c r="J174" s="25" t="s">
        <v>1915</v>
      </c>
      <c r="K174" s="25">
        <v>74</v>
      </c>
      <c r="L174" s="25">
        <v>74</v>
      </c>
      <c r="M174" s="25">
        <v>0</v>
      </c>
      <c r="N174" s="25">
        <v>0</v>
      </c>
      <c r="O174" s="25">
        <v>12</v>
      </c>
      <c r="P174" s="25">
        <v>27</v>
      </c>
      <c r="Q174" s="25">
        <v>27</v>
      </c>
      <c r="R174" s="25">
        <v>8</v>
      </c>
      <c r="S174" s="25">
        <v>74</v>
      </c>
      <c r="T174" s="25">
        <v>0</v>
      </c>
      <c r="U174" s="25">
        <v>74</v>
      </c>
      <c r="V174" s="25" t="s">
        <v>115</v>
      </c>
      <c r="W174" s="25" t="s">
        <v>116</v>
      </c>
      <c r="X174" s="25">
        <v>9.4589999999999994E-2</v>
      </c>
      <c r="Y174" s="25">
        <v>7</v>
      </c>
      <c r="Z174" s="25">
        <v>0</v>
      </c>
      <c r="AA174" s="25">
        <v>0</v>
      </c>
      <c r="AB174" s="25">
        <v>0</v>
      </c>
      <c r="AC174" s="25">
        <v>0</v>
      </c>
      <c r="AD174" s="25">
        <v>0</v>
      </c>
      <c r="AE174" s="25">
        <v>0</v>
      </c>
      <c r="AF174" s="25">
        <v>0</v>
      </c>
      <c r="AG174" s="25">
        <v>0</v>
      </c>
      <c r="AH174" s="25">
        <v>0</v>
      </c>
      <c r="AI174" s="25">
        <v>0</v>
      </c>
      <c r="AJ174" s="25">
        <v>0</v>
      </c>
      <c r="AK174" s="25">
        <v>0</v>
      </c>
      <c r="AL174" s="25">
        <v>0</v>
      </c>
      <c r="AM174" s="25" t="s">
        <v>1094</v>
      </c>
      <c r="AN174" s="25" t="s">
        <v>133</v>
      </c>
      <c r="AO174" s="25">
        <v>16</v>
      </c>
      <c r="AP174" s="25">
        <v>74</v>
      </c>
      <c r="AQ174" s="25" t="s">
        <v>115</v>
      </c>
      <c r="AR174" s="25">
        <v>40</v>
      </c>
      <c r="AS174" s="25">
        <v>22</v>
      </c>
      <c r="AT174" s="25">
        <v>22</v>
      </c>
      <c r="AU174" s="25">
        <v>17</v>
      </c>
      <c r="AV174" s="25">
        <v>14</v>
      </c>
      <c r="AW174" s="25">
        <v>9</v>
      </c>
      <c r="AX174" s="25">
        <v>3</v>
      </c>
      <c r="AY174" s="25">
        <v>3</v>
      </c>
      <c r="AZ174" s="25">
        <v>0</v>
      </c>
      <c r="BA174" s="25">
        <v>0</v>
      </c>
      <c r="BB174" s="25">
        <v>1</v>
      </c>
      <c r="BC174" s="25">
        <v>0</v>
      </c>
      <c r="BD174" s="37">
        <f t="shared" si="2"/>
        <v>0</v>
      </c>
      <c r="BE174" s="25">
        <v>0</v>
      </c>
      <c r="BF174" s="29">
        <v>167556.14000000001</v>
      </c>
      <c r="BG174" s="30">
        <v>2264.2721621621622</v>
      </c>
      <c r="BH174" s="29">
        <v>44140.74</v>
      </c>
      <c r="BI174" s="30">
        <v>596.49648648648645</v>
      </c>
      <c r="BJ174" s="29">
        <v>120041.98</v>
      </c>
      <c r="BK174" s="30">
        <v>1622.1889189189189</v>
      </c>
      <c r="BL174" s="29">
        <v>62995.69</v>
      </c>
      <c r="BM174" s="30">
        <v>851.29310810810819</v>
      </c>
      <c r="BN174" s="29">
        <v>34362.230000000003</v>
      </c>
      <c r="BO174" s="30">
        <v>464.35445945945952</v>
      </c>
      <c r="BP174" s="31">
        <v>429096.78</v>
      </c>
      <c r="BQ174" s="30">
        <v>5798.6051351351352</v>
      </c>
      <c r="BR174" s="25">
        <v>0</v>
      </c>
      <c r="BS174" s="25" t="b">
        <v>0</v>
      </c>
      <c r="BT174" s="25" t="b">
        <v>0</v>
      </c>
      <c r="BU174" s="25" t="b">
        <v>0</v>
      </c>
      <c r="BV174" s="25" t="b">
        <v>0</v>
      </c>
      <c r="BW174" s="25" t="b">
        <v>0</v>
      </c>
      <c r="BX174" s="25" t="b">
        <v>0</v>
      </c>
      <c r="BY174" s="25" t="b">
        <v>0</v>
      </c>
      <c r="BZ174" s="25" t="b">
        <v>0</v>
      </c>
      <c r="CA174" s="25" t="b">
        <v>0</v>
      </c>
      <c r="CB174" s="25" t="b">
        <v>0</v>
      </c>
      <c r="CC174" s="25" t="b">
        <v>0</v>
      </c>
      <c r="CD174" s="25" t="b">
        <v>0</v>
      </c>
      <c r="CE174" s="25" t="s">
        <v>2867</v>
      </c>
      <c r="CF174" s="25">
        <v>0</v>
      </c>
      <c r="CG174" s="25" t="s">
        <v>2868</v>
      </c>
      <c r="CH174" s="25" t="s">
        <v>1271</v>
      </c>
      <c r="CI174" s="25" t="s">
        <v>2869</v>
      </c>
      <c r="CJ174" s="25" t="s">
        <v>1270</v>
      </c>
      <c r="CK174" s="25" t="s">
        <v>2870</v>
      </c>
      <c r="CL174" s="25" t="s">
        <v>2871</v>
      </c>
      <c r="CM174" s="25" t="s">
        <v>1271</v>
      </c>
      <c r="CN174" s="25" t="s">
        <v>2872</v>
      </c>
      <c r="CO174" s="25" t="s">
        <v>1272</v>
      </c>
      <c r="CP174" s="25" t="s">
        <v>1914</v>
      </c>
      <c r="CQ174" s="25" t="s">
        <v>350</v>
      </c>
      <c r="CR174" s="25" t="s">
        <v>2870</v>
      </c>
      <c r="CS174" s="25" t="s">
        <v>2873</v>
      </c>
      <c r="CT174" s="25" t="s">
        <v>2874</v>
      </c>
      <c r="CU174" s="25" t="b">
        <v>0</v>
      </c>
      <c r="CV174" s="25" t="b">
        <v>1</v>
      </c>
      <c r="CW174" s="25" t="s">
        <v>123</v>
      </c>
      <c r="CX174" s="25">
        <v>1</v>
      </c>
      <c r="CY174" s="25">
        <v>0</v>
      </c>
      <c r="CZ174" s="25">
        <v>0</v>
      </c>
      <c r="DA174" s="25" t="s">
        <v>115</v>
      </c>
      <c r="DB174" s="25">
        <v>0</v>
      </c>
      <c r="DC174" s="25" t="s">
        <v>115</v>
      </c>
      <c r="DD174" s="25">
        <v>0</v>
      </c>
      <c r="DE174" s="25"/>
    </row>
    <row r="175" spans="1:109" hidden="1" x14ac:dyDescent="0.2">
      <c r="A175" s="26" t="s">
        <v>898</v>
      </c>
      <c r="B175" s="27" t="s">
        <v>1260</v>
      </c>
      <c r="C175" s="27" t="s">
        <v>1916</v>
      </c>
      <c r="D175" s="27" t="b">
        <v>0</v>
      </c>
      <c r="E175" s="27" t="s">
        <v>113</v>
      </c>
      <c r="F175" s="27" t="s">
        <v>114</v>
      </c>
      <c r="G175" s="27">
        <v>45224</v>
      </c>
      <c r="H175" s="25" t="s">
        <v>1526</v>
      </c>
      <c r="I175" s="27" t="s">
        <v>1884</v>
      </c>
      <c r="J175" s="27" t="s">
        <v>1917</v>
      </c>
      <c r="K175" s="27">
        <v>0</v>
      </c>
      <c r="L175" s="27">
        <v>6</v>
      </c>
      <c r="M175" s="27">
        <v>6</v>
      </c>
      <c r="N175" s="27">
        <v>0</v>
      </c>
      <c r="O175" s="27">
        <v>22</v>
      </c>
      <c r="P175" s="27">
        <v>31</v>
      </c>
      <c r="Q175" s="27">
        <v>0</v>
      </c>
      <c r="R175" s="27">
        <v>0</v>
      </c>
      <c r="S175" s="27">
        <v>53</v>
      </c>
      <c r="T175" s="27">
        <v>0</v>
      </c>
      <c r="U175" s="27">
        <v>53</v>
      </c>
      <c r="V175" s="27" t="s">
        <v>116</v>
      </c>
      <c r="W175" s="27" t="s">
        <v>115</v>
      </c>
      <c r="X175" s="27">
        <v>0.12</v>
      </c>
      <c r="Y175" s="27">
        <v>7</v>
      </c>
      <c r="Z175" s="27">
        <v>7</v>
      </c>
      <c r="AA175" s="27">
        <v>0</v>
      </c>
      <c r="AB175" s="27">
        <v>0</v>
      </c>
      <c r="AC175" s="27">
        <v>0</v>
      </c>
      <c r="AD175" s="27">
        <v>0</v>
      </c>
      <c r="AE175" s="27">
        <v>0</v>
      </c>
      <c r="AF175" s="27">
        <v>0</v>
      </c>
      <c r="AG175" s="27">
        <v>0</v>
      </c>
      <c r="AH175" s="27">
        <v>0</v>
      </c>
      <c r="AI175" s="27">
        <v>0</v>
      </c>
      <c r="AJ175" s="27">
        <v>0</v>
      </c>
      <c r="AK175" s="27">
        <v>0</v>
      </c>
      <c r="AL175" s="27">
        <v>0</v>
      </c>
      <c r="AM175" s="25" t="s">
        <v>1093</v>
      </c>
      <c r="AN175" s="27" t="s">
        <v>144</v>
      </c>
      <c r="AO175" s="27">
        <v>1</v>
      </c>
      <c r="AP175" s="27">
        <v>53</v>
      </c>
      <c r="AQ175" s="27" t="s">
        <v>116</v>
      </c>
      <c r="AR175" s="27">
        <v>4</v>
      </c>
      <c r="AS175" s="27">
        <v>3</v>
      </c>
      <c r="AT175" s="27">
        <v>2</v>
      </c>
      <c r="AU175" s="27">
        <v>3</v>
      </c>
      <c r="AV175" s="27">
        <v>3</v>
      </c>
      <c r="AW175" s="27">
        <v>3</v>
      </c>
      <c r="AX175" s="27">
        <v>4</v>
      </c>
      <c r="AY175" s="27">
        <v>4</v>
      </c>
      <c r="AZ175" s="27">
        <v>4</v>
      </c>
      <c r="BA175" s="27">
        <v>5</v>
      </c>
      <c r="BB175" s="27">
        <v>5</v>
      </c>
      <c r="BC175" s="27">
        <v>4</v>
      </c>
      <c r="BD175" s="37">
        <f t="shared" si="2"/>
        <v>7.5471698113207544E-2</v>
      </c>
      <c r="BE175" s="27">
        <v>0</v>
      </c>
      <c r="BF175" s="32">
        <v>42188</v>
      </c>
      <c r="BG175" s="30">
        <v>796</v>
      </c>
      <c r="BH175" s="32">
        <v>41562</v>
      </c>
      <c r="BI175" s="30">
        <v>784.18867924528297</v>
      </c>
      <c r="BJ175" s="32">
        <v>109003</v>
      </c>
      <c r="BK175" s="30">
        <v>2056.6603773584907</v>
      </c>
      <c r="BL175" s="32">
        <v>24028</v>
      </c>
      <c r="BM175" s="30">
        <v>453.35849056603774</v>
      </c>
      <c r="BN175" s="33">
        <v>17403</v>
      </c>
      <c r="BO175" s="30">
        <v>328.35849056603774</v>
      </c>
      <c r="BP175" s="31">
        <v>234184</v>
      </c>
      <c r="BQ175" s="30">
        <v>4418.566037735849</v>
      </c>
      <c r="BR175" s="27">
        <v>0</v>
      </c>
      <c r="BS175" s="27" t="b">
        <v>0</v>
      </c>
      <c r="BT175" s="27" t="b">
        <v>0</v>
      </c>
      <c r="BU175" s="27" t="b">
        <v>0</v>
      </c>
      <c r="BV175" s="27" t="b">
        <v>0</v>
      </c>
      <c r="BW175" s="27" t="b">
        <v>0</v>
      </c>
      <c r="BX175" s="27" t="b">
        <v>0</v>
      </c>
      <c r="BY175" s="27" t="b">
        <v>0</v>
      </c>
      <c r="BZ175" s="27" t="b">
        <v>0</v>
      </c>
      <c r="CA175" s="27" t="b">
        <v>0</v>
      </c>
      <c r="CB175" s="27" t="b">
        <v>0</v>
      </c>
      <c r="CC175" s="27" t="b">
        <v>0</v>
      </c>
      <c r="CD175" s="27" t="b">
        <v>0</v>
      </c>
      <c r="CE175" s="27" t="s">
        <v>2875</v>
      </c>
      <c r="CF175" s="27" t="s">
        <v>2556</v>
      </c>
      <c r="CG175" s="27" t="s">
        <v>2557</v>
      </c>
      <c r="CH175" s="27" t="s">
        <v>370</v>
      </c>
      <c r="CI175" s="27" t="s">
        <v>2558</v>
      </c>
      <c r="CJ175" s="27" t="s">
        <v>2559</v>
      </c>
      <c r="CK175" s="27" t="s">
        <v>371</v>
      </c>
      <c r="CL175" s="27" t="s">
        <v>2557</v>
      </c>
      <c r="CM175" s="27" t="s">
        <v>370</v>
      </c>
      <c r="CN175" s="27" t="s">
        <v>374</v>
      </c>
      <c r="CO175" s="27" t="s">
        <v>375</v>
      </c>
      <c r="CP175" s="27" t="s">
        <v>372</v>
      </c>
      <c r="CQ175" s="27" t="s">
        <v>2560</v>
      </c>
      <c r="CR175" s="27" t="s">
        <v>371</v>
      </c>
      <c r="CS175" s="27" t="s">
        <v>374</v>
      </c>
      <c r="CT175" s="27" t="s">
        <v>375</v>
      </c>
      <c r="CU175" s="27" t="b">
        <v>1</v>
      </c>
      <c r="CV175" s="27" t="b">
        <v>0</v>
      </c>
      <c r="CW175" s="25" t="s">
        <v>131</v>
      </c>
      <c r="CX175" s="27">
        <v>0</v>
      </c>
      <c r="CY175" s="27">
        <v>2</v>
      </c>
      <c r="CZ175" s="27">
        <v>0</v>
      </c>
      <c r="DA175" s="27">
        <v>0</v>
      </c>
      <c r="DB175" s="27">
        <v>0</v>
      </c>
      <c r="DC175" s="27">
        <v>0</v>
      </c>
      <c r="DD175" s="27">
        <v>0</v>
      </c>
      <c r="DE175" s="27"/>
    </row>
    <row r="176" spans="1:109" hidden="1" x14ac:dyDescent="0.2">
      <c r="A176" s="26" t="s">
        <v>1918</v>
      </c>
      <c r="B176" s="27" t="s">
        <v>1919</v>
      </c>
      <c r="C176" s="27" t="s">
        <v>1920</v>
      </c>
      <c r="D176" s="27" t="b">
        <v>0</v>
      </c>
      <c r="E176" s="27" t="s">
        <v>113</v>
      </c>
      <c r="F176" s="27" t="s">
        <v>114</v>
      </c>
      <c r="G176" s="27">
        <v>45206</v>
      </c>
      <c r="H176" s="25" t="s">
        <v>1526</v>
      </c>
      <c r="I176" s="27" t="s">
        <v>1921</v>
      </c>
      <c r="J176" s="27" t="s">
        <v>1922</v>
      </c>
      <c r="K176" s="27">
        <v>0</v>
      </c>
      <c r="L176" s="27">
        <v>10</v>
      </c>
      <c r="M176" s="27">
        <v>0</v>
      </c>
      <c r="N176" s="27">
        <v>0</v>
      </c>
      <c r="O176" s="27">
        <v>3</v>
      </c>
      <c r="P176" s="27">
        <v>13</v>
      </c>
      <c r="Q176" s="27">
        <v>10</v>
      </c>
      <c r="R176" s="27">
        <v>0</v>
      </c>
      <c r="S176" s="27">
        <v>26</v>
      </c>
      <c r="T176" s="27">
        <v>0</v>
      </c>
      <c r="U176" s="27">
        <v>26</v>
      </c>
      <c r="V176" s="27" t="s">
        <v>115</v>
      </c>
      <c r="W176" s="27" t="s">
        <v>116</v>
      </c>
      <c r="X176" s="27">
        <v>0.19</v>
      </c>
      <c r="Y176" s="27">
        <v>5</v>
      </c>
      <c r="Z176" s="27">
        <v>4</v>
      </c>
      <c r="AA176" s="27">
        <v>0</v>
      </c>
      <c r="AB176" s="27">
        <v>0</v>
      </c>
      <c r="AC176" s="27">
        <v>0</v>
      </c>
      <c r="AD176" s="27">
        <v>0</v>
      </c>
      <c r="AE176" s="27">
        <v>0</v>
      </c>
      <c r="AF176" s="27">
        <v>0</v>
      </c>
      <c r="AG176" s="27">
        <v>0.08</v>
      </c>
      <c r="AH176" s="27">
        <v>3</v>
      </c>
      <c r="AI176" s="27">
        <v>3</v>
      </c>
      <c r="AJ176" s="27">
        <v>1</v>
      </c>
      <c r="AK176" s="27">
        <v>26</v>
      </c>
      <c r="AL176" s="27">
        <v>25</v>
      </c>
      <c r="AM176" s="25" t="s">
        <v>1094</v>
      </c>
      <c r="AN176" s="27" t="s">
        <v>117</v>
      </c>
      <c r="AO176" s="27">
        <v>1</v>
      </c>
      <c r="AP176" s="27">
        <v>26</v>
      </c>
      <c r="AQ176" s="27" t="s">
        <v>116</v>
      </c>
      <c r="AR176" s="27">
        <v>24</v>
      </c>
      <c r="AS176" s="27">
        <v>15</v>
      </c>
      <c r="AT176" s="27">
        <v>8</v>
      </c>
      <c r="AU176" s="27">
        <v>8</v>
      </c>
      <c r="AV176" s="27">
        <v>3</v>
      </c>
      <c r="AW176" s="27">
        <v>1</v>
      </c>
      <c r="AX176" s="27">
        <v>2</v>
      </c>
      <c r="AY176" s="27">
        <v>2</v>
      </c>
      <c r="AZ176" s="27">
        <v>2</v>
      </c>
      <c r="BA176" s="27">
        <v>3</v>
      </c>
      <c r="BB176" s="27">
        <v>2</v>
      </c>
      <c r="BC176" s="27">
        <v>1</v>
      </c>
      <c r="BD176" s="37">
        <f t="shared" si="2"/>
        <v>3.8461538461538464E-2</v>
      </c>
      <c r="BE176" s="27" t="s">
        <v>2876</v>
      </c>
      <c r="BF176" s="32">
        <v>68031</v>
      </c>
      <c r="BG176" s="30">
        <v>2616.5769230769229</v>
      </c>
      <c r="BH176" s="32">
        <v>49608</v>
      </c>
      <c r="BI176" s="30">
        <v>1908</v>
      </c>
      <c r="BJ176" s="32">
        <v>59209</v>
      </c>
      <c r="BK176" s="30">
        <v>2277.2692307692309</v>
      </c>
      <c r="BL176" s="32">
        <v>58007</v>
      </c>
      <c r="BM176" s="30">
        <v>2231.0384615384614</v>
      </c>
      <c r="BN176" s="32">
        <v>8592</v>
      </c>
      <c r="BO176" s="30">
        <v>330.46153846153845</v>
      </c>
      <c r="BP176" s="31">
        <v>243447</v>
      </c>
      <c r="BQ176" s="30">
        <v>9363.3461538461543</v>
      </c>
      <c r="BR176" s="27">
        <v>0</v>
      </c>
      <c r="BS176" s="27" t="b">
        <v>0</v>
      </c>
      <c r="BT176" s="27" t="b">
        <v>0</v>
      </c>
      <c r="BU176" s="27" t="b">
        <v>0</v>
      </c>
      <c r="BV176" s="27" t="b">
        <v>0</v>
      </c>
      <c r="BW176" s="27" t="b">
        <v>0</v>
      </c>
      <c r="BX176" s="27" t="b">
        <v>0</v>
      </c>
      <c r="BY176" s="27" t="b">
        <v>0</v>
      </c>
      <c r="BZ176" s="27" t="b">
        <v>0</v>
      </c>
      <c r="CA176" s="27" t="b">
        <v>0</v>
      </c>
      <c r="CB176" s="27" t="b">
        <v>0</v>
      </c>
      <c r="CC176" s="27" t="b">
        <v>0</v>
      </c>
      <c r="CD176" s="27" t="b">
        <v>0</v>
      </c>
      <c r="CE176" s="27" t="s">
        <v>2877</v>
      </c>
      <c r="CF176" s="27" t="s">
        <v>198</v>
      </c>
      <c r="CG176" s="27" t="s">
        <v>2878</v>
      </c>
      <c r="CH176" s="27" t="s">
        <v>2879</v>
      </c>
      <c r="CI176" s="27" t="s">
        <v>2880</v>
      </c>
      <c r="CJ176" s="27" t="s">
        <v>2881</v>
      </c>
      <c r="CK176" s="27" t="s">
        <v>2537</v>
      </c>
      <c r="CL176" s="27" t="s">
        <v>2882</v>
      </c>
      <c r="CM176" s="27" t="s">
        <v>362</v>
      </c>
      <c r="CN176" s="27" t="s">
        <v>2539</v>
      </c>
      <c r="CO176" s="27" t="s">
        <v>2540</v>
      </c>
      <c r="CP176" s="27" t="s">
        <v>2541</v>
      </c>
      <c r="CQ176" s="27" t="s">
        <v>190</v>
      </c>
      <c r="CR176" s="27" t="s">
        <v>2537</v>
      </c>
      <c r="CS176" s="27" t="s">
        <v>2542</v>
      </c>
      <c r="CT176" s="27" t="s">
        <v>2543</v>
      </c>
      <c r="CU176" s="27" t="b">
        <v>1</v>
      </c>
      <c r="CV176" s="27" t="b">
        <v>0</v>
      </c>
      <c r="CW176" s="25" t="s">
        <v>131</v>
      </c>
      <c r="CX176" s="27">
        <v>0</v>
      </c>
      <c r="CY176" s="27">
        <v>1</v>
      </c>
      <c r="CZ176" s="27">
        <v>0</v>
      </c>
      <c r="DA176" s="27">
        <v>0</v>
      </c>
      <c r="DB176" s="27">
        <v>0</v>
      </c>
      <c r="DC176" s="27" t="s">
        <v>116</v>
      </c>
      <c r="DD176" s="27">
        <v>2038</v>
      </c>
      <c r="DE176" s="27"/>
    </row>
    <row r="177" spans="1:109" hidden="1" x14ac:dyDescent="0.2">
      <c r="A177" s="26">
        <v>110060</v>
      </c>
      <c r="B177" s="27" t="s">
        <v>1923</v>
      </c>
      <c r="C177" s="27" t="s">
        <v>1924</v>
      </c>
      <c r="D177" s="27" t="b">
        <v>1</v>
      </c>
      <c r="E177" s="27" t="s">
        <v>113</v>
      </c>
      <c r="F177" s="27" t="s">
        <v>114</v>
      </c>
      <c r="G177" s="27">
        <v>45202</v>
      </c>
      <c r="H177" s="25" t="s">
        <v>1526</v>
      </c>
      <c r="I177" s="27" t="s">
        <v>1925</v>
      </c>
      <c r="J177" s="27" t="s">
        <v>1926</v>
      </c>
      <c r="K177" s="27">
        <v>0</v>
      </c>
      <c r="L177" s="27">
        <v>0</v>
      </c>
      <c r="M177" s="27">
        <v>9</v>
      </c>
      <c r="N177" s="27">
        <v>0</v>
      </c>
      <c r="O177" s="27">
        <v>37</v>
      </c>
      <c r="P177" s="27">
        <v>30</v>
      </c>
      <c r="Q177" s="27">
        <v>0</v>
      </c>
      <c r="R177" s="27">
        <v>0</v>
      </c>
      <c r="S177" s="27">
        <v>30</v>
      </c>
      <c r="T177" s="27">
        <v>37</v>
      </c>
      <c r="U177" s="27">
        <v>67</v>
      </c>
      <c r="V177" s="27" t="s">
        <v>115</v>
      </c>
      <c r="W177" s="27" t="s">
        <v>116</v>
      </c>
      <c r="X177" s="27">
        <v>0</v>
      </c>
      <c r="Y177" s="27">
        <v>0</v>
      </c>
      <c r="Z177" s="27">
        <v>0</v>
      </c>
      <c r="AA177" s="27">
        <v>0</v>
      </c>
      <c r="AB177" s="27">
        <v>0</v>
      </c>
      <c r="AC177" s="27">
        <v>0</v>
      </c>
      <c r="AD177" s="27">
        <v>0</v>
      </c>
      <c r="AE177" s="27">
        <v>0</v>
      </c>
      <c r="AF177" s="27">
        <v>0</v>
      </c>
      <c r="AG177" s="27">
        <v>0</v>
      </c>
      <c r="AH177" s="27">
        <v>0</v>
      </c>
      <c r="AI177" s="27">
        <v>0</v>
      </c>
      <c r="AJ177" s="27">
        <v>0</v>
      </c>
      <c r="AK177" s="27">
        <v>0</v>
      </c>
      <c r="AL177" s="27">
        <v>0</v>
      </c>
      <c r="AM177" s="25" t="s">
        <v>1094</v>
      </c>
      <c r="AN177" s="27" t="s">
        <v>144</v>
      </c>
      <c r="AO177" s="27">
        <v>0</v>
      </c>
      <c r="AP177" s="27">
        <v>0</v>
      </c>
      <c r="AQ177" s="27" t="s">
        <v>116</v>
      </c>
      <c r="AR177" s="27">
        <v>13</v>
      </c>
      <c r="AS177" s="27">
        <v>12</v>
      </c>
      <c r="AT177" s="27">
        <v>10</v>
      </c>
      <c r="AU177" s="27">
        <v>9</v>
      </c>
      <c r="AV177" s="27">
        <v>9</v>
      </c>
      <c r="AW177" s="27">
        <v>11</v>
      </c>
      <c r="AX177" s="27">
        <v>11</v>
      </c>
      <c r="AY177" s="27">
        <v>11</v>
      </c>
      <c r="AZ177" s="27">
        <v>10</v>
      </c>
      <c r="BA177" s="27">
        <v>11</v>
      </c>
      <c r="BB177" s="27">
        <v>11</v>
      </c>
      <c r="BC177" s="27">
        <v>12</v>
      </c>
      <c r="BD177" s="37">
        <f t="shared" si="2"/>
        <v>0.17910447761194029</v>
      </c>
      <c r="BE177" s="27">
        <v>0</v>
      </c>
      <c r="BF177" s="32">
        <v>120633.25</v>
      </c>
      <c r="BG177" s="30">
        <v>1800.4962686567164</v>
      </c>
      <c r="BH177" s="32">
        <v>78949</v>
      </c>
      <c r="BI177" s="30">
        <v>1178.3432835820895</v>
      </c>
      <c r="BJ177" s="32">
        <v>137280</v>
      </c>
      <c r="BK177" s="30">
        <v>2048.9552238805968</v>
      </c>
      <c r="BL177" s="32">
        <v>132257</v>
      </c>
      <c r="BM177" s="30">
        <v>1973.9850746268658</v>
      </c>
      <c r="BN177" s="32">
        <v>29740</v>
      </c>
      <c r="BO177" s="30">
        <v>443.8805970149254</v>
      </c>
      <c r="BP177" s="31">
        <v>498859.25</v>
      </c>
      <c r="BQ177" s="30">
        <v>7445.6604477611936</v>
      </c>
      <c r="BR177" s="27">
        <v>0</v>
      </c>
      <c r="BS177" s="27" t="b">
        <v>0</v>
      </c>
      <c r="BT177" s="27" t="b">
        <v>0</v>
      </c>
      <c r="BU177" s="27" t="b">
        <v>0</v>
      </c>
      <c r="BV177" s="27" t="b">
        <v>0</v>
      </c>
      <c r="BW177" s="27" t="b">
        <v>0</v>
      </c>
      <c r="BX177" s="27" t="b">
        <v>0</v>
      </c>
      <c r="BY177" s="27" t="b">
        <v>0</v>
      </c>
      <c r="BZ177" s="27" t="b">
        <v>0</v>
      </c>
      <c r="CA177" s="27" t="b">
        <v>0</v>
      </c>
      <c r="CB177" s="27" t="b">
        <v>0</v>
      </c>
      <c r="CC177" s="27" t="b">
        <v>0</v>
      </c>
      <c r="CD177" s="27" t="b">
        <v>0</v>
      </c>
      <c r="CE177" s="27" t="s">
        <v>1261</v>
      </c>
      <c r="CF177" s="27" t="s">
        <v>160</v>
      </c>
      <c r="CG177" s="27" t="s">
        <v>2883</v>
      </c>
      <c r="CH177" s="27" t="s">
        <v>2683</v>
      </c>
      <c r="CI177" s="27" t="s">
        <v>2884</v>
      </c>
      <c r="CJ177" s="27" t="s">
        <v>2885</v>
      </c>
      <c r="CK177" s="27" t="s">
        <v>1180</v>
      </c>
      <c r="CL177" s="27" t="s">
        <v>2883</v>
      </c>
      <c r="CM177" s="27" t="s">
        <v>2683</v>
      </c>
      <c r="CN177" s="27" t="s">
        <v>2886</v>
      </c>
      <c r="CO177" s="27" t="s">
        <v>2885</v>
      </c>
      <c r="CP177" s="27" t="s">
        <v>2887</v>
      </c>
      <c r="CQ177" s="27" t="s">
        <v>2888</v>
      </c>
      <c r="CR177" s="27" t="s">
        <v>2889</v>
      </c>
      <c r="CS177" s="27" t="s">
        <v>2886</v>
      </c>
      <c r="CT177" s="27" t="s">
        <v>2890</v>
      </c>
      <c r="CU177" s="27" t="b">
        <v>0</v>
      </c>
      <c r="CV177" s="27" t="b">
        <v>1</v>
      </c>
      <c r="CW177" s="25" t="s">
        <v>123</v>
      </c>
      <c r="CX177" s="27">
        <v>1</v>
      </c>
      <c r="CY177" s="27">
        <v>0</v>
      </c>
      <c r="CZ177" s="27">
        <v>0</v>
      </c>
      <c r="DA177" s="27">
        <v>0</v>
      </c>
      <c r="DB177" s="27">
        <v>0</v>
      </c>
      <c r="DC177" s="27">
        <v>0</v>
      </c>
      <c r="DD177" s="27">
        <v>0</v>
      </c>
      <c r="DE177" s="27"/>
    </row>
    <row r="178" spans="1:109" hidden="1" x14ac:dyDescent="0.2">
      <c r="A178" s="24" t="s">
        <v>1927</v>
      </c>
      <c r="B178" s="25" t="s">
        <v>1928</v>
      </c>
      <c r="C178" s="25" t="s">
        <v>1929</v>
      </c>
      <c r="D178" s="25" t="b">
        <v>1</v>
      </c>
      <c r="E178" s="25" t="s">
        <v>113</v>
      </c>
      <c r="F178" s="25" t="s">
        <v>114</v>
      </c>
      <c r="G178" s="25">
        <v>45202</v>
      </c>
      <c r="H178" s="25" t="s">
        <v>1526</v>
      </c>
      <c r="I178" s="25" t="s">
        <v>146</v>
      </c>
      <c r="J178" s="25" t="s">
        <v>146</v>
      </c>
      <c r="K178" s="25">
        <v>0</v>
      </c>
      <c r="L178" s="25">
        <v>48</v>
      </c>
      <c r="M178" s="25">
        <v>0</v>
      </c>
      <c r="N178" s="25">
        <v>3</v>
      </c>
      <c r="O178" s="25">
        <v>13</v>
      </c>
      <c r="P178" s="25">
        <v>20</v>
      </c>
      <c r="Q178" s="25">
        <v>9</v>
      </c>
      <c r="R178" s="25">
        <v>3</v>
      </c>
      <c r="S178" s="25">
        <v>48</v>
      </c>
      <c r="T178" s="25">
        <v>0</v>
      </c>
      <c r="U178" s="25">
        <v>48</v>
      </c>
      <c r="V178" s="25" t="s">
        <v>115</v>
      </c>
      <c r="W178" s="25" t="s">
        <v>116</v>
      </c>
      <c r="X178" s="25">
        <v>0</v>
      </c>
      <c r="Y178" s="25">
        <v>0</v>
      </c>
      <c r="Z178" s="25">
        <v>0</v>
      </c>
      <c r="AA178" s="25">
        <v>0</v>
      </c>
      <c r="AB178" s="25">
        <v>0</v>
      </c>
      <c r="AC178" s="25">
        <v>0</v>
      </c>
      <c r="AD178" s="25">
        <v>0</v>
      </c>
      <c r="AE178" s="25">
        <v>0</v>
      </c>
      <c r="AF178" s="25">
        <v>0</v>
      </c>
      <c r="AG178" s="25">
        <v>0</v>
      </c>
      <c r="AH178" s="25">
        <v>0</v>
      </c>
      <c r="AI178" s="25">
        <v>0</v>
      </c>
      <c r="AJ178" s="25">
        <v>0</v>
      </c>
      <c r="AK178" s="25">
        <v>0</v>
      </c>
      <c r="AL178" s="25">
        <v>0</v>
      </c>
      <c r="AM178" s="25" t="s">
        <v>1094</v>
      </c>
      <c r="AN178" s="25" t="s">
        <v>117</v>
      </c>
      <c r="AO178" s="25">
        <v>5</v>
      </c>
      <c r="AP178" s="25">
        <v>48</v>
      </c>
      <c r="AQ178" s="25" t="s">
        <v>115</v>
      </c>
      <c r="AR178" s="25">
        <v>0</v>
      </c>
      <c r="AS178" s="25">
        <v>1</v>
      </c>
      <c r="AT178" s="25">
        <v>2</v>
      </c>
      <c r="AU178" s="25">
        <v>3</v>
      </c>
      <c r="AV178" s="25">
        <v>3</v>
      </c>
      <c r="AW178" s="25">
        <v>2</v>
      </c>
      <c r="AX178" s="25">
        <v>2</v>
      </c>
      <c r="AY178" s="25">
        <v>1</v>
      </c>
      <c r="AZ178" s="25">
        <v>1</v>
      </c>
      <c r="BA178" s="25">
        <v>2</v>
      </c>
      <c r="BB178" s="25">
        <v>2</v>
      </c>
      <c r="BC178" s="25">
        <v>3</v>
      </c>
      <c r="BD178" s="37">
        <f t="shared" si="2"/>
        <v>6.25E-2</v>
      </c>
      <c r="BE178" s="25">
        <v>0</v>
      </c>
      <c r="BF178" s="29">
        <v>101631</v>
      </c>
      <c r="BG178" s="30">
        <v>2117.3125</v>
      </c>
      <c r="BH178" s="29">
        <v>120517</v>
      </c>
      <c r="BI178" s="30">
        <v>2510.7708333333335</v>
      </c>
      <c r="BJ178" s="29">
        <v>109394</v>
      </c>
      <c r="BK178" s="30">
        <v>2279.0416666666665</v>
      </c>
      <c r="BL178" s="29">
        <v>87195</v>
      </c>
      <c r="BM178" s="30">
        <v>1816.5625</v>
      </c>
      <c r="BN178" s="29">
        <v>91537</v>
      </c>
      <c r="BO178" s="30">
        <v>1907.0208333333333</v>
      </c>
      <c r="BP178" s="31">
        <v>510274</v>
      </c>
      <c r="BQ178" s="30">
        <v>10630.708333333334</v>
      </c>
      <c r="BR178" s="25">
        <v>0</v>
      </c>
      <c r="BS178" s="25" t="b">
        <v>0</v>
      </c>
      <c r="BT178" s="25" t="b">
        <v>0</v>
      </c>
      <c r="BU178" s="25" t="b">
        <v>0</v>
      </c>
      <c r="BV178" s="25" t="b">
        <v>0</v>
      </c>
      <c r="BW178" s="25" t="b">
        <v>0</v>
      </c>
      <c r="BX178" s="25" t="b">
        <v>0</v>
      </c>
      <c r="BY178" s="25" t="b">
        <v>0</v>
      </c>
      <c r="BZ178" s="25" t="b">
        <v>0</v>
      </c>
      <c r="CA178" s="25" t="b">
        <v>0</v>
      </c>
      <c r="CB178" s="25" t="b">
        <v>0</v>
      </c>
      <c r="CC178" s="25" t="b">
        <v>0</v>
      </c>
      <c r="CD178" s="25" t="b">
        <v>0</v>
      </c>
      <c r="CE178" s="25" t="s">
        <v>1252</v>
      </c>
      <c r="CF178" s="25" t="s">
        <v>134</v>
      </c>
      <c r="CG178" s="25" t="s">
        <v>1253</v>
      </c>
      <c r="CH178" s="25" t="s">
        <v>214</v>
      </c>
      <c r="CI178" s="25" t="s">
        <v>215</v>
      </c>
      <c r="CJ178" s="25" t="s">
        <v>1254</v>
      </c>
      <c r="CK178" s="25" t="s">
        <v>216</v>
      </c>
      <c r="CL178" s="25" t="s">
        <v>1253</v>
      </c>
      <c r="CM178" s="25" t="s">
        <v>214</v>
      </c>
      <c r="CN178" s="25" t="s">
        <v>217</v>
      </c>
      <c r="CO178" s="25" t="s">
        <v>2841</v>
      </c>
      <c r="CP178" s="25" t="s">
        <v>218</v>
      </c>
      <c r="CQ178" s="25" t="s">
        <v>195</v>
      </c>
      <c r="CR178" s="25" t="s">
        <v>216</v>
      </c>
      <c r="CS178" s="25" t="s">
        <v>217</v>
      </c>
      <c r="CT178" s="25" t="s">
        <v>2841</v>
      </c>
      <c r="CU178" s="25" t="b">
        <v>1</v>
      </c>
      <c r="CV178" s="25" t="b">
        <v>0</v>
      </c>
      <c r="CW178" s="25" t="s">
        <v>131</v>
      </c>
      <c r="CX178" s="25">
        <v>0</v>
      </c>
      <c r="CY178" s="25">
        <v>0</v>
      </c>
      <c r="CZ178" s="25">
        <v>0</v>
      </c>
      <c r="DA178" s="25" t="s">
        <v>115</v>
      </c>
      <c r="DB178" s="25" t="s">
        <v>146</v>
      </c>
      <c r="DC178" s="25" t="s">
        <v>116</v>
      </c>
      <c r="DD178" s="25">
        <v>2030</v>
      </c>
      <c r="DE178" s="25"/>
    </row>
    <row r="179" spans="1:109" hidden="1" x14ac:dyDescent="0.2">
      <c r="A179" s="24" t="s">
        <v>1930</v>
      </c>
      <c r="B179" s="25" t="s">
        <v>1931</v>
      </c>
      <c r="C179" s="25" t="s">
        <v>1932</v>
      </c>
      <c r="D179" s="25" t="b">
        <v>1</v>
      </c>
      <c r="E179" s="25" t="s">
        <v>113</v>
      </c>
      <c r="F179" s="25" t="s">
        <v>114</v>
      </c>
      <c r="G179" s="25">
        <v>45202</v>
      </c>
      <c r="H179" s="25" t="s">
        <v>1526</v>
      </c>
      <c r="I179" s="25" t="s">
        <v>1862</v>
      </c>
      <c r="J179" s="25" t="s">
        <v>1933</v>
      </c>
      <c r="K179" s="25">
        <v>0</v>
      </c>
      <c r="L179" s="25">
        <v>65</v>
      </c>
      <c r="M179" s="25">
        <v>0</v>
      </c>
      <c r="N179" s="25">
        <v>0</v>
      </c>
      <c r="O179" s="25">
        <v>14</v>
      </c>
      <c r="P179" s="25">
        <v>25</v>
      </c>
      <c r="Q179" s="25">
        <v>26</v>
      </c>
      <c r="R179" s="25">
        <v>0</v>
      </c>
      <c r="S179" s="25">
        <v>65</v>
      </c>
      <c r="T179" s="25">
        <v>0</v>
      </c>
      <c r="U179" s="25">
        <v>65</v>
      </c>
      <c r="V179" s="25" t="s">
        <v>115</v>
      </c>
      <c r="W179" s="25" t="s">
        <v>116</v>
      </c>
      <c r="X179" s="25">
        <v>0</v>
      </c>
      <c r="Y179" s="25">
        <v>0</v>
      </c>
      <c r="Z179" s="25">
        <v>0</v>
      </c>
      <c r="AA179" s="25">
        <v>0</v>
      </c>
      <c r="AB179" s="25">
        <v>0</v>
      </c>
      <c r="AC179" s="25">
        <v>0</v>
      </c>
      <c r="AD179" s="25">
        <v>0</v>
      </c>
      <c r="AE179" s="25">
        <v>0</v>
      </c>
      <c r="AF179" s="25">
        <v>0</v>
      </c>
      <c r="AG179" s="25">
        <v>0.1</v>
      </c>
      <c r="AH179" s="25">
        <v>7</v>
      </c>
      <c r="AI179" s="25">
        <v>7</v>
      </c>
      <c r="AJ179" s="25">
        <v>0</v>
      </c>
      <c r="AK179" s="25">
        <v>0</v>
      </c>
      <c r="AL179" s="25">
        <v>0</v>
      </c>
      <c r="AM179" s="25" t="s">
        <v>1094</v>
      </c>
      <c r="AN179" s="25" t="s">
        <v>144</v>
      </c>
      <c r="AO179" s="25">
        <v>10</v>
      </c>
      <c r="AP179" s="25">
        <v>44</v>
      </c>
      <c r="AQ179" s="25" t="s">
        <v>115</v>
      </c>
      <c r="AR179" s="25">
        <v>1</v>
      </c>
      <c r="AS179" s="25">
        <v>0</v>
      </c>
      <c r="AT179" s="25">
        <v>0</v>
      </c>
      <c r="AU179" s="25">
        <v>1</v>
      </c>
      <c r="AV179" s="25">
        <v>0</v>
      </c>
      <c r="AW179" s="25">
        <v>0</v>
      </c>
      <c r="AX179" s="25">
        <v>0</v>
      </c>
      <c r="AY179" s="25">
        <v>1</v>
      </c>
      <c r="AZ179" s="25">
        <v>1</v>
      </c>
      <c r="BA179" s="25">
        <v>1</v>
      </c>
      <c r="BB179" s="25">
        <v>0</v>
      </c>
      <c r="BC179" s="25">
        <v>1</v>
      </c>
      <c r="BD179" s="37">
        <f t="shared" si="2"/>
        <v>1.5384615384615385E-2</v>
      </c>
      <c r="BE179" s="25">
        <v>0</v>
      </c>
      <c r="BF179" s="29">
        <v>135718.85999999999</v>
      </c>
      <c r="BG179" s="30">
        <v>2087.9824615384614</v>
      </c>
      <c r="BH179" s="29">
        <v>145452.34</v>
      </c>
      <c r="BI179" s="30">
        <v>2237.7283076923077</v>
      </c>
      <c r="BJ179" s="29">
        <v>217047.83</v>
      </c>
      <c r="BK179" s="30">
        <v>3339.1973846153846</v>
      </c>
      <c r="BL179" s="29">
        <v>112019.73</v>
      </c>
      <c r="BM179" s="30">
        <v>1723.3804615384615</v>
      </c>
      <c r="BN179" s="29">
        <v>27960</v>
      </c>
      <c r="BO179" s="30">
        <v>430.15384615384613</v>
      </c>
      <c r="BP179" s="31">
        <v>638198.76</v>
      </c>
      <c r="BQ179" s="30">
        <v>9818.4424615384614</v>
      </c>
      <c r="BR179" s="25">
        <v>0</v>
      </c>
      <c r="BS179" s="25" t="b">
        <v>0</v>
      </c>
      <c r="BT179" s="25" t="b">
        <v>0</v>
      </c>
      <c r="BU179" s="25" t="b">
        <v>0</v>
      </c>
      <c r="BV179" s="25" t="b">
        <v>0</v>
      </c>
      <c r="BW179" s="25" t="b">
        <v>0</v>
      </c>
      <c r="BX179" s="25" t="b">
        <v>0</v>
      </c>
      <c r="BY179" s="25" t="b">
        <v>0</v>
      </c>
      <c r="BZ179" s="25" t="b">
        <v>0</v>
      </c>
      <c r="CA179" s="25" t="b">
        <v>0</v>
      </c>
      <c r="CB179" s="25" t="b">
        <v>0</v>
      </c>
      <c r="CC179" s="25" t="b">
        <v>0</v>
      </c>
      <c r="CD179" s="25" t="b">
        <v>0</v>
      </c>
      <c r="CE179" s="25" t="s">
        <v>2891</v>
      </c>
      <c r="CF179" s="25" t="s">
        <v>2824</v>
      </c>
      <c r="CG179" s="25" t="s">
        <v>2811</v>
      </c>
      <c r="CH179" s="25" t="s">
        <v>1256</v>
      </c>
      <c r="CI179" s="25" t="s">
        <v>2812</v>
      </c>
      <c r="CJ179" s="25" t="s">
        <v>2813</v>
      </c>
      <c r="CK179" s="25" t="s">
        <v>2892</v>
      </c>
      <c r="CL179" s="25" t="s">
        <v>2815</v>
      </c>
      <c r="CM179" s="25" t="s">
        <v>2893</v>
      </c>
      <c r="CN179" s="25" t="s">
        <v>2894</v>
      </c>
      <c r="CO179" s="25" t="s">
        <v>2818</v>
      </c>
      <c r="CP179" s="25" t="s">
        <v>2819</v>
      </c>
      <c r="CQ179" s="25" t="s">
        <v>2895</v>
      </c>
      <c r="CR179" s="25" t="s">
        <v>2821</v>
      </c>
      <c r="CS179" s="25" t="s">
        <v>2822</v>
      </c>
      <c r="CT179" s="25" t="s">
        <v>2818</v>
      </c>
      <c r="CU179" s="25" t="b">
        <v>1</v>
      </c>
      <c r="CV179" s="25" t="b">
        <v>0</v>
      </c>
      <c r="CW179" s="25" t="s">
        <v>131</v>
      </c>
      <c r="CX179" s="25">
        <v>9</v>
      </c>
      <c r="CY179" s="25">
        <v>0</v>
      </c>
      <c r="CZ179" s="25">
        <v>0</v>
      </c>
      <c r="DA179" s="25" t="s">
        <v>115</v>
      </c>
      <c r="DB179" s="25" t="s">
        <v>393</v>
      </c>
      <c r="DC179" s="25" t="s">
        <v>115</v>
      </c>
      <c r="DD179" s="25" t="s">
        <v>393</v>
      </c>
      <c r="DE179" s="25"/>
    </row>
    <row r="180" spans="1:109" hidden="1" x14ac:dyDescent="0.2">
      <c r="A180" s="24">
        <v>190236</v>
      </c>
      <c r="B180" s="25" t="s">
        <v>1934</v>
      </c>
      <c r="C180" s="25" t="s">
        <v>1935</v>
      </c>
      <c r="D180" s="25" t="b">
        <v>0</v>
      </c>
      <c r="E180" s="25" t="s">
        <v>113</v>
      </c>
      <c r="F180" s="25" t="s">
        <v>114</v>
      </c>
      <c r="G180" s="25">
        <v>45206</v>
      </c>
      <c r="H180" s="25" t="s">
        <v>1526</v>
      </c>
      <c r="I180" s="25" t="s">
        <v>1936</v>
      </c>
      <c r="J180" s="25" t="s">
        <v>1937</v>
      </c>
      <c r="K180" s="25">
        <v>0</v>
      </c>
      <c r="L180" s="25">
        <v>0</v>
      </c>
      <c r="M180" s="25">
        <v>0</v>
      </c>
      <c r="N180" s="25">
        <v>6</v>
      </c>
      <c r="O180" s="25">
        <v>169</v>
      </c>
      <c r="P180" s="25">
        <v>1</v>
      </c>
      <c r="Q180" s="25">
        <v>0</v>
      </c>
      <c r="R180" s="25">
        <v>0</v>
      </c>
      <c r="S180" s="25">
        <v>176</v>
      </c>
      <c r="T180" s="25">
        <v>0</v>
      </c>
      <c r="U180" s="25">
        <v>176</v>
      </c>
      <c r="V180" s="25" t="s">
        <v>116</v>
      </c>
      <c r="W180" s="25" t="s">
        <v>115</v>
      </c>
      <c r="X180" s="25">
        <v>0</v>
      </c>
      <c r="Y180" s="25">
        <v>14</v>
      </c>
      <c r="Z180" s="25">
        <v>14</v>
      </c>
      <c r="AA180" s="25">
        <v>0</v>
      </c>
      <c r="AB180" s="25">
        <v>0</v>
      </c>
      <c r="AC180" s="25">
        <v>0</v>
      </c>
      <c r="AD180" s="25">
        <v>0</v>
      </c>
      <c r="AE180" s="25">
        <v>0</v>
      </c>
      <c r="AF180" s="25">
        <v>0</v>
      </c>
      <c r="AG180" s="25">
        <v>0</v>
      </c>
      <c r="AH180" s="25">
        <v>0</v>
      </c>
      <c r="AI180" s="25">
        <v>0</v>
      </c>
      <c r="AJ180" s="25">
        <v>0</v>
      </c>
      <c r="AK180" s="25">
        <v>0</v>
      </c>
      <c r="AL180" s="25">
        <v>0</v>
      </c>
      <c r="AM180" s="25" t="s">
        <v>1093</v>
      </c>
      <c r="AN180" s="25" t="s">
        <v>144</v>
      </c>
      <c r="AO180" s="25">
        <v>1</v>
      </c>
      <c r="AP180" s="25">
        <v>176</v>
      </c>
      <c r="AQ180" s="25" t="s">
        <v>116</v>
      </c>
      <c r="AR180" s="25">
        <v>11</v>
      </c>
      <c r="AS180" s="25">
        <v>0</v>
      </c>
      <c r="AT180" s="25">
        <v>0</v>
      </c>
      <c r="AU180" s="25">
        <v>1</v>
      </c>
      <c r="AV180" s="25">
        <v>3</v>
      </c>
      <c r="AW180" s="25">
        <v>0</v>
      </c>
      <c r="AX180" s="25">
        <v>1</v>
      </c>
      <c r="AY180" s="25">
        <v>0</v>
      </c>
      <c r="AZ180" s="25">
        <v>0</v>
      </c>
      <c r="BA180" s="25">
        <v>0</v>
      </c>
      <c r="BB180" s="25">
        <v>1</v>
      </c>
      <c r="BC180" s="25">
        <v>0</v>
      </c>
      <c r="BD180" s="37">
        <f t="shared" si="2"/>
        <v>0</v>
      </c>
      <c r="BE180" s="25">
        <v>0</v>
      </c>
      <c r="BF180" s="29">
        <v>334071</v>
      </c>
      <c r="BG180" s="30">
        <v>1898.1306818181818</v>
      </c>
      <c r="BH180" s="29">
        <v>231467</v>
      </c>
      <c r="BI180" s="30">
        <v>1315.153409090909</v>
      </c>
      <c r="BJ180" s="29">
        <v>266689</v>
      </c>
      <c r="BK180" s="30">
        <v>1515.278409090909</v>
      </c>
      <c r="BL180" s="29">
        <v>160800</v>
      </c>
      <c r="BM180" s="30">
        <v>913.63636363636363</v>
      </c>
      <c r="BN180" s="29">
        <v>290736</v>
      </c>
      <c r="BO180" s="30">
        <v>1651.909090909091</v>
      </c>
      <c r="BP180" s="31">
        <v>1283763</v>
      </c>
      <c r="BQ180" s="30">
        <v>7294.107954545455</v>
      </c>
      <c r="BR180" s="25">
        <v>0</v>
      </c>
      <c r="BS180" s="25" t="b">
        <v>0</v>
      </c>
      <c r="BT180" s="25" t="b">
        <v>0</v>
      </c>
      <c r="BU180" s="25" t="b">
        <v>0</v>
      </c>
      <c r="BV180" s="25" t="b">
        <v>0</v>
      </c>
      <c r="BW180" s="25" t="b">
        <v>0</v>
      </c>
      <c r="BX180" s="25" t="b">
        <v>0</v>
      </c>
      <c r="BY180" s="25" t="b">
        <v>0</v>
      </c>
      <c r="BZ180" s="25" t="b">
        <v>0</v>
      </c>
      <c r="CA180" s="25" t="b">
        <v>0</v>
      </c>
      <c r="CB180" s="25" t="b">
        <v>0</v>
      </c>
      <c r="CC180" s="25" t="b">
        <v>0</v>
      </c>
      <c r="CD180" s="25" t="b">
        <v>0</v>
      </c>
      <c r="CE180" s="25" t="s">
        <v>2896</v>
      </c>
      <c r="CF180" s="25">
        <v>0</v>
      </c>
      <c r="CG180" s="25" t="s">
        <v>2868</v>
      </c>
      <c r="CH180" s="25" t="s">
        <v>1271</v>
      </c>
      <c r="CI180" s="25" t="s">
        <v>1266</v>
      </c>
      <c r="CJ180" s="25" t="s">
        <v>1272</v>
      </c>
      <c r="CK180" s="25" t="s">
        <v>2870</v>
      </c>
      <c r="CL180" s="25" t="s">
        <v>2897</v>
      </c>
      <c r="CM180" s="25" t="s">
        <v>2898</v>
      </c>
      <c r="CN180" s="25" t="s">
        <v>2899</v>
      </c>
      <c r="CO180" s="25" t="s">
        <v>1272</v>
      </c>
      <c r="CP180" s="25" t="s">
        <v>1936</v>
      </c>
      <c r="CQ180" s="25" t="s">
        <v>350</v>
      </c>
      <c r="CR180" s="25" t="s">
        <v>2870</v>
      </c>
      <c r="CS180" s="25" t="s">
        <v>2900</v>
      </c>
      <c r="CT180" s="25" t="s">
        <v>1937</v>
      </c>
      <c r="CU180" s="25" t="b">
        <v>0</v>
      </c>
      <c r="CV180" s="25" t="b">
        <v>1</v>
      </c>
      <c r="CW180" s="25" t="s">
        <v>123</v>
      </c>
      <c r="CX180" s="25">
        <v>2</v>
      </c>
      <c r="CY180" s="25">
        <v>0</v>
      </c>
      <c r="CZ180" s="25">
        <v>0</v>
      </c>
      <c r="DA180" s="25" t="s">
        <v>115</v>
      </c>
      <c r="DB180" s="25">
        <v>0</v>
      </c>
      <c r="DC180" s="25" t="s">
        <v>115</v>
      </c>
      <c r="DD180" s="25">
        <v>0</v>
      </c>
      <c r="DE180" s="25"/>
    </row>
    <row r="181" spans="1:109" hidden="1" x14ac:dyDescent="0.2">
      <c r="A181" s="24" t="s">
        <v>1938</v>
      </c>
      <c r="B181" s="25" t="s">
        <v>1939</v>
      </c>
      <c r="C181" s="25" t="s">
        <v>1940</v>
      </c>
      <c r="D181" s="25" t="b">
        <v>1</v>
      </c>
      <c r="E181" s="25" t="s">
        <v>113</v>
      </c>
      <c r="F181" s="25" t="s">
        <v>114</v>
      </c>
      <c r="G181" s="25">
        <v>45202</v>
      </c>
      <c r="H181" s="25" t="s">
        <v>1526</v>
      </c>
      <c r="I181" s="25" t="s">
        <v>146</v>
      </c>
      <c r="J181" s="25" t="s">
        <v>146</v>
      </c>
      <c r="K181" s="25">
        <v>0</v>
      </c>
      <c r="L181" s="25">
        <v>3</v>
      </c>
      <c r="M181" s="25">
        <v>21</v>
      </c>
      <c r="N181" s="25">
        <v>1</v>
      </c>
      <c r="O181" s="25">
        <v>8</v>
      </c>
      <c r="P181" s="25">
        <v>12</v>
      </c>
      <c r="Q181" s="25">
        <v>8</v>
      </c>
      <c r="R181" s="25">
        <v>3</v>
      </c>
      <c r="S181" s="25">
        <v>32</v>
      </c>
      <c r="T181" s="25">
        <v>0</v>
      </c>
      <c r="U181" s="25">
        <v>32</v>
      </c>
      <c r="V181" s="25" t="s">
        <v>115</v>
      </c>
      <c r="W181" s="25" t="s">
        <v>116</v>
      </c>
      <c r="X181" s="25">
        <v>0</v>
      </c>
      <c r="Y181" s="25">
        <v>0</v>
      </c>
      <c r="Z181" s="25">
        <v>0</v>
      </c>
      <c r="AA181" s="25">
        <v>0</v>
      </c>
      <c r="AB181" s="25">
        <v>0</v>
      </c>
      <c r="AC181" s="25">
        <v>0</v>
      </c>
      <c r="AD181" s="25">
        <v>0</v>
      </c>
      <c r="AE181" s="25">
        <v>0</v>
      </c>
      <c r="AF181" s="25">
        <v>0</v>
      </c>
      <c r="AG181" s="25">
        <v>0</v>
      </c>
      <c r="AH181" s="25">
        <v>0</v>
      </c>
      <c r="AI181" s="25">
        <v>0</v>
      </c>
      <c r="AJ181" s="25">
        <v>0</v>
      </c>
      <c r="AK181" s="25">
        <v>0</v>
      </c>
      <c r="AL181" s="25">
        <v>0</v>
      </c>
      <c r="AM181" s="25" t="s">
        <v>1094</v>
      </c>
      <c r="AN181" s="25" t="s">
        <v>144</v>
      </c>
      <c r="AO181" s="25">
        <v>4</v>
      </c>
      <c r="AP181" s="25">
        <v>32</v>
      </c>
      <c r="AQ181" s="25" t="s">
        <v>115</v>
      </c>
      <c r="AR181" s="25">
        <v>1</v>
      </c>
      <c r="AS181" s="25">
        <v>3</v>
      </c>
      <c r="AT181" s="25">
        <v>3</v>
      </c>
      <c r="AU181" s="25">
        <v>2</v>
      </c>
      <c r="AV181" s="25">
        <v>1</v>
      </c>
      <c r="AW181" s="25">
        <v>1</v>
      </c>
      <c r="AX181" s="25">
        <v>1</v>
      </c>
      <c r="AY181" s="25">
        <v>1</v>
      </c>
      <c r="AZ181" s="25">
        <v>2</v>
      </c>
      <c r="BA181" s="25">
        <v>2</v>
      </c>
      <c r="BB181" s="25">
        <v>2</v>
      </c>
      <c r="BC181" s="25">
        <v>1</v>
      </c>
      <c r="BD181" s="37">
        <f t="shared" si="2"/>
        <v>3.125E-2</v>
      </c>
      <c r="BE181" s="25">
        <v>0</v>
      </c>
      <c r="BF181" s="29">
        <v>74577</v>
      </c>
      <c r="BG181" s="30">
        <v>2330.53125</v>
      </c>
      <c r="BH181" s="29">
        <v>49510</v>
      </c>
      <c r="BI181" s="30">
        <v>1547.1875</v>
      </c>
      <c r="BJ181" s="29">
        <v>90682</v>
      </c>
      <c r="BK181" s="30">
        <v>2833.8125</v>
      </c>
      <c r="BL181" s="29">
        <v>76091</v>
      </c>
      <c r="BM181" s="30">
        <v>2377.84375</v>
      </c>
      <c r="BN181" s="29">
        <v>54826</v>
      </c>
      <c r="BO181" s="30">
        <v>1713.3125</v>
      </c>
      <c r="BP181" s="31">
        <v>345686</v>
      </c>
      <c r="BQ181" s="30">
        <v>10802.6875</v>
      </c>
      <c r="BR181" s="25">
        <v>0</v>
      </c>
      <c r="BS181" s="25" t="b">
        <v>0</v>
      </c>
      <c r="BT181" s="25" t="b">
        <v>0</v>
      </c>
      <c r="BU181" s="25" t="b">
        <v>0</v>
      </c>
      <c r="BV181" s="25" t="b">
        <v>0</v>
      </c>
      <c r="BW181" s="25" t="b">
        <v>0</v>
      </c>
      <c r="BX181" s="25" t="b">
        <v>0</v>
      </c>
      <c r="BY181" s="25" t="b">
        <v>0</v>
      </c>
      <c r="BZ181" s="25" t="b">
        <v>0</v>
      </c>
      <c r="CA181" s="25" t="b">
        <v>0</v>
      </c>
      <c r="CB181" s="25" t="b">
        <v>0</v>
      </c>
      <c r="CC181" s="25" t="b">
        <v>0</v>
      </c>
      <c r="CD181" s="25" t="b">
        <v>0</v>
      </c>
      <c r="CE181" s="25" t="s">
        <v>1252</v>
      </c>
      <c r="CF181" s="25" t="s">
        <v>134</v>
      </c>
      <c r="CG181" s="25" t="s">
        <v>1253</v>
      </c>
      <c r="CH181" s="25" t="s">
        <v>214</v>
      </c>
      <c r="CI181" s="25" t="s">
        <v>215</v>
      </c>
      <c r="CJ181" s="25" t="s">
        <v>1254</v>
      </c>
      <c r="CK181" s="25" t="s">
        <v>216</v>
      </c>
      <c r="CL181" s="25" t="s">
        <v>1253</v>
      </c>
      <c r="CM181" s="25" t="s">
        <v>214</v>
      </c>
      <c r="CN181" s="25" t="s">
        <v>217</v>
      </c>
      <c r="CO181" s="25" t="s">
        <v>2841</v>
      </c>
      <c r="CP181" s="25" t="s">
        <v>218</v>
      </c>
      <c r="CQ181" s="25" t="s">
        <v>195</v>
      </c>
      <c r="CR181" s="25" t="s">
        <v>216</v>
      </c>
      <c r="CS181" s="25" t="s">
        <v>217</v>
      </c>
      <c r="CT181" s="25" t="s">
        <v>2841</v>
      </c>
      <c r="CU181" s="25" t="b">
        <v>1</v>
      </c>
      <c r="CV181" s="25" t="b">
        <v>0</v>
      </c>
      <c r="CW181" s="25" t="s">
        <v>131</v>
      </c>
      <c r="CX181" s="25">
        <v>0</v>
      </c>
      <c r="CY181" s="25">
        <v>0</v>
      </c>
      <c r="CZ181" s="25">
        <v>0</v>
      </c>
      <c r="DA181" s="25" t="s">
        <v>115</v>
      </c>
      <c r="DB181" s="25" t="s">
        <v>146</v>
      </c>
      <c r="DC181" s="25" t="s">
        <v>116</v>
      </c>
      <c r="DD181" s="25">
        <v>2037</v>
      </c>
      <c r="DE181" s="25"/>
    </row>
    <row r="182" spans="1:109" hidden="1" x14ac:dyDescent="0.2">
      <c r="A182" s="24">
        <v>190212</v>
      </c>
      <c r="B182" s="25" t="s">
        <v>1941</v>
      </c>
      <c r="C182" s="25" t="s">
        <v>1942</v>
      </c>
      <c r="D182" s="25" t="b">
        <v>0</v>
      </c>
      <c r="E182" s="25" t="s">
        <v>113</v>
      </c>
      <c r="F182" s="25" t="s">
        <v>114</v>
      </c>
      <c r="G182" s="25">
        <v>45205</v>
      </c>
      <c r="H182" s="25" t="s">
        <v>1526</v>
      </c>
      <c r="I182" s="25" t="s">
        <v>1943</v>
      </c>
      <c r="J182" s="25" t="s">
        <v>1944</v>
      </c>
      <c r="K182" s="25">
        <v>0</v>
      </c>
      <c r="L182" s="25">
        <v>190</v>
      </c>
      <c r="M182" s="25">
        <v>0</v>
      </c>
      <c r="N182" s="25">
        <v>0</v>
      </c>
      <c r="O182" s="25">
        <v>178</v>
      </c>
      <c r="P182" s="25">
        <v>12</v>
      </c>
      <c r="Q182" s="25">
        <v>0</v>
      </c>
      <c r="R182" s="25">
        <v>0</v>
      </c>
      <c r="S182" s="25">
        <v>190</v>
      </c>
      <c r="T182" s="25">
        <v>0</v>
      </c>
      <c r="U182" s="25">
        <v>190</v>
      </c>
      <c r="V182" s="25" t="s">
        <v>115</v>
      </c>
      <c r="W182" s="25" t="s">
        <v>116</v>
      </c>
      <c r="X182" s="25">
        <v>7.0000000000000007E-2</v>
      </c>
      <c r="Y182" s="25">
        <v>14</v>
      </c>
      <c r="Z182" s="25">
        <v>14</v>
      </c>
      <c r="AA182" s="25">
        <v>0</v>
      </c>
      <c r="AB182" s="25">
        <v>0</v>
      </c>
      <c r="AC182" s="25">
        <v>0</v>
      </c>
      <c r="AD182" s="25">
        <v>0</v>
      </c>
      <c r="AE182" s="25">
        <v>0</v>
      </c>
      <c r="AF182" s="25">
        <v>0</v>
      </c>
      <c r="AG182" s="25">
        <v>0</v>
      </c>
      <c r="AH182" s="25">
        <v>0</v>
      </c>
      <c r="AI182" s="25">
        <v>0</v>
      </c>
      <c r="AJ182" s="25">
        <v>0</v>
      </c>
      <c r="AK182" s="25">
        <v>0</v>
      </c>
      <c r="AL182" s="25">
        <v>0</v>
      </c>
      <c r="AM182" s="25" t="s">
        <v>1094</v>
      </c>
      <c r="AN182" s="25" t="s">
        <v>144</v>
      </c>
      <c r="AO182" s="25">
        <v>1</v>
      </c>
      <c r="AP182" s="25">
        <v>190</v>
      </c>
      <c r="AQ182" s="25" t="s">
        <v>116</v>
      </c>
      <c r="AR182" s="25">
        <v>6</v>
      </c>
      <c r="AS182" s="25">
        <v>2</v>
      </c>
      <c r="AT182" s="25">
        <v>2</v>
      </c>
      <c r="AU182" s="25">
        <v>2</v>
      </c>
      <c r="AV182" s="25">
        <v>3</v>
      </c>
      <c r="AW182" s="25">
        <v>3</v>
      </c>
      <c r="AX182" s="25">
        <v>3</v>
      </c>
      <c r="AY182" s="25">
        <v>3</v>
      </c>
      <c r="AZ182" s="25">
        <v>4</v>
      </c>
      <c r="BA182" s="25">
        <v>5</v>
      </c>
      <c r="BB182" s="25">
        <v>5</v>
      </c>
      <c r="BC182" s="25">
        <v>5</v>
      </c>
      <c r="BD182" s="37">
        <f t="shared" si="2"/>
        <v>2.6315789473684209E-2</v>
      </c>
      <c r="BE182" s="25">
        <v>0</v>
      </c>
      <c r="BF182" s="29">
        <v>331551.59000000003</v>
      </c>
      <c r="BG182" s="30">
        <v>1745.0083684210529</v>
      </c>
      <c r="BH182" s="29">
        <v>280166.96999999997</v>
      </c>
      <c r="BI182" s="30">
        <v>1474.5629999999999</v>
      </c>
      <c r="BJ182" s="29">
        <v>410931.48</v>
      </c>
      <c r="BK182" s="30">
        <v>2162.7972631578946</v>
      </c>
      <c r="BL182" s="29">
        <v>290971.52000000002</v>
      </c>
      <c r="BM182" s="30">
        <v>1531.429052631579</v>
      </c>
      <c r="BN182" s="29">
        <v>81000.84</v>
      </c>
      <c r="BO182" s="30">
        <v>426.32021052631575</v>
      </c>
      <c r="BP182" s="31">
        <v>1394622.4</v>
      </c>
      <c r="BQ182" s="30">
        <v>7340.1178947368417</v>
      </c>
      <c r="BR182" s="25">
        <v>0</v>
      </c>
      <c r="BS182" s="25" t="b">
        <v>0</v>
      </c>
      <c r="BT182" s="25" t="b">
        <v>0</v>
      </c>
      <c r="BU182" s="25" t="b">
        <v>0</v>
      </c>
      <c r="BV182" s="25" t="b">
        <v>0</v>
      </c>
      <c r="BW182" s="25" t="b">
        <v>0</v>
      </c>
      <c r="BX182" s="25" t="b">
        <v>0</v>
      </c>
      <c r="BY182" s="25" t="b">
        <v>0</v>
      </c>
      <c r="BZ182" s="25" t="b">
        <v>0</v>
      </c>
      <c r="CA182" s="25" t="b">
        <v>0</v>
      </c>
      <c r="CB182" s="25" t="b">
        <v>0</v>
      </c>
      <c r="CC182" s="25" t="b">
        <v>0</v>
      </c>
      <c r="CD182" s="25" t="b">
        <v>0</v>
      </c>
      <c r="CE182" s="25" t="s">
        <v>1269</v>
      </c>
      <c r="CF182" s="25" t="s">
        <v>231</v>
      </c>
      <c r="CG182" s="25" t="s">
        <v>2868</v>
      </c>
      <c r="CH182" s="25" t="s">
        <v>1271</v>
      </c>
      <c r="CI182" s="25" t="s">
        <v>1268</v>
      </c>
      <c r="CJ182" s="25" t="s">
        <v>1272</v>
      </c>
      <c r="CK182" s="25" t="s">
        <v>2870</v>
      </c>
      <c r="CL182" s="25" t="s">
        <v>2901</v>
      </c>
      <c r="CM182" s="25" t="s">
        <v>1271</v>
      </c>
      <c r="CN182" s="25" t="s">
        <v>2902</v>
      </c>
      <c r="CO182" s="25" t="s">
        <v>2903</v>
      </c>
      <c r="CP182" s="25" t="s">
        <v>2904</v>
      </c>
      <c r="CQ182" s="25" t="s">
        <v>473</v>
      </c>
      <c r="CR182" s="25" t="s">
        <v>2870</v>
      </c>
      <c r="CS182" s="25" t="s">
        <v>2905</v>
      </c>
      <c r="CT182" s="25" t="s">
        <v>2903</v>
      </c>
      <c r="CU182" s="25" t="b">
        <v>0</v>
      </c>
      <c r="CV182" s="25" t="b">
        <v>1</v>
      </c>
      <c r="CW182" s="25" t="s">
        <v>123</v>
      </c>
      <c r="CX182" s="25">
        <v>2</v>
      </c>
      <c r="CY182" s="25">
        <v>0</v>
      </c>
      <c r="CZ182" s="25">
        <v>0</v>
      </c>
      <c r="DA182" s="25" t="s">
        <v>115</v>
      </c>
      <c r="DB182" s="25">
        <v>0</v>
      </c>
      <c r="DC182" s="25" t="s">
        <v>115</v>
      </c>
      <c r="DD182" s="25">
        <v>0</v>
      </c>
      <c r="DE182" s="25"/>
    </row>
    <row r="183" spans="1:109" hidden="1" x14ac:dyDescent="0.2">
      <c r="A183" s="24" t="s">
        <v>992</v>
      </c>
      <c r="B183" s="25" t="s">
        <v>1945</v>
      </c>
      <c r="C183" s="25" t="s">
        <v>993</v>
      </c>
      <c r="D183" s="25" t="b">
        <v>0</v>
      </c>
      <c r="E183" s="25" t="s">
        <v>113</v>
      </c>
      <c r="F183" s="25" t="s">
        <v>114</v>
      </c>
      <c r="G183" s="25" t="s">
        <v>1946</v>
      </c>
      <c r="H183" s="25" t="s">
        <v>1526</v>
      </c>
      <c r="I183" s="25" t="s">
        <v>1947</v>
      </c>
      <c r="J183" s="25" t="s">
        <v>1948</v>
      </c>
      <c r="K183" s="25">
        <v>0</v>
      </c>
      <c r="L183" s="25">
        <v>0</v>
      </c>
      <c r="M183" s="25">
        <v>6</v>
      </c>
      <c r="N183" s="25">
        <v>0</v>
      </c>
      <c r="O183" s="25">
        <v>11</v>
      </c>
      <c r="P183" s="25">
        <v>39</v>
      </c>
      <c r="Q183" s="25">
        <v>0</v>
      </c>
      <c r="R183" s="25">
        <v>0</v>
      </c>
      <c r="S183" s="25">
        <v>50</v>
      </c>
      <c r="T183" s="25">
        <v>0</v>
      </c>
      <c r="U183" s="25">
        <v>50</v>
      </c>
      <c r="V183" s="25" t="s">
        <v>116</v>
      </c>
      <c r="W183" s="25" t="s">
        <v>115</v>
      </c>
      <c r="X183" s="25">
        <v>0.1</v>
      </c>
      <c r="Y183" s="25">
        <v>5</v>
      </c>
      <c r="Z183" s="25">
        <v>5</v>
      </c>
      <c r="AA183" s="25">
        <v>0</v>
      </c>
      <c r="AB183" s="25">
        <v>0</v>
      </c>
      <c r="AC183" s="25">
        <v>0</v>
      </c>
      <c r="AD183" s="25">
        <v>0</v>
      </c>
      <c r="AE183" s="25">
        <v>0</v>
      </c>
      <c r="AF183" s="25">
        <v>0</v>
      </c>
      <c r="AG183" s="25">
        <v>0</v>
      </c>
      <c r="AH183" s="25">
        <v>0</v>
      </c>
      <c r="AI183" s="25">
        <v>0</v>
      </c>
      <c r="AJ183" s="25">
        <v>0</v>
      </c>
      <c r="AK183" s="25">
        <v>0</v>
      </c>
      <c r="AL183" s="25">
        <v>0</v>
      </c>
      <c r="AM183" s="25" t="s">
        <v>1093</v>
      </c>
      <c r="AN183" s="25" t="s">
        <v>144</v>
      </c>
      <c r="AO183" s="25">
        <v>1</v>
      </c>
      <c r="AP183" s="25">
        <v>50</v>
      </c>
      <c r="AQ183" s="25" t="s">
        <v>116</v>
      </c>
      <c r="AR183" s="25">
        <v>6</v>
      </c>
      <c r="AS183" s="25">
        <v>6</v>
      </c>
      <c r="AT183" s="25">
        <v>6</v>
      </c>
      <c r="AU183" s="25">
        <v>5</v>
      </c>
      <c r="AV183" s="25">
        <v>5</v>
      </c>
      <c r="AW183" s="25">
        <v>5</v>
      </c>
      <c r="AX183" s="25">
        <v>6</v>
      </c>
      <c r="AY183" s="25">
        <v>9</v>
      </c>
      <c r="AZ183" s="25">
        <v>10</v>
      </c>
      <c r="BA183" s="25">
        <v>10</v>
      </c>
      <c r="BB183" s="25">
        <v>8</v>
      </c>
      <c r="BC183" s="25">
        <v>0</v>
      </c>
      <c r="BD183" s="37">
        <f t="shared" si="2"/>
        <v>0</v>
      </c>
      <c r="BE183" s="25">
        <v>0</v>
      </c>
      <c r="BF183" s="29">
        <v>78299</v>
      </c>
      <c r="BG183" s="30">
        <v>1565.98</v>
      </c>
      <c r="BH183" s="29">
        <v>23812</v>
      </c>
      <c r="BI183" s="30">
        <v>476.24</v>
      </c>
      <c r="BJ183" s="29">
        <v>57090</v>
      </c>
      <c r="BK183" s="30">
        <v>1141.8</v>
      </c>
      <c r="BL183" s="29">
        <v>104964</v>
      </c>
      <c r="BM183" s="30">
        <v>2099.2800000000002</v>
      </c>
      <c r="BN183" s="34">
        <v>13427</v>
      </c>
      <c r="BO183" s="30">
        <v>268.54000000000002</v>
      </c>
      <c r="BP183" s="31">
        <v>277592</v>
      </c>
      <c r="BQ183" s="30">
        <v>5551.84</v>
      </c>
      <c r="BR183" s="25">
        <v>0</v>
      </c>
      <c r="BS183" s="25" t="b">
        <v>0</v>
      </c>
      <c r="BT183" s="25" t="b">
        <v>0</v>
      </c>
      <c r="BU183" s="25" t="b">
        <v>0</v>
      </c>
      <c r="BV183" s="25" t="b">
        <v>0</v>
      </c>
      <c r="BW183" s="25" t="b">
        <v>0</v>
      </c>
      <c r="BX183" s="25" t="b">
        <v>0</v>
      </c>
      <c r="BY183" s="25" t="b">
        <v>0</v>
      </c>
      <c r="BZ183" s="25" t="b">
        <v>0</v>
      </c>
      <c r="CA183" s="25" t="b">
        <v>0</v>
      </c>
      <c r="CB183" s="25" t="b">
        <v>0</v>
      </c>
      <c r="CC183" s="25" t="b">
        <v>0</v>
      </c>
      <c r="CD183" s="25" t="b">
        <v>0</v>
      </c>
      <c r="CE183" s="25" t="s">
        <v>2906</v>
      </c>
      <c r="CF183" s="25" t="s">
        <v>2907</v>
      </c>
      <c r="CG183" s="25" t="s">
        <v>2908</v>
      </c>
      <c r="CH183" s="25" t="s">
        <v>2909</v>
      </c>
      <c r="CI183" s="25" t="s">
        <v>2910</v>
      </c>
      <c r="CJ183" s="25" t="s">
        <v>2911</v>
      </c>
      <c r="CK183" s="25" t="s">
        <v>2498</v>
      </c>
      <c r="CL183" s="25" t="s">
        <v>2494</v>
      </c>
      <c r="CM183" s="25" t="s">
        <v>2495</v>
      </c>
      <c r="CN183" s="25" t="s">
        <v>165</v>
      </c>
      <c r="CO183" s="25" t="s">
        <v>2499</v>
      </c>
      <c r="CP183" s="25" t="s">
        <v>2500</v>
      </c>
      <c r="CQ183" s="25" t="s">
        <v>917</v>
      </c>
      <c r="CR183" s="25" t="s">
        <v>164</v>
      </c>
      <c r="CS183" s="25" t="s">
        <v>2501</v>
      </c>
      <c r="CT183" s="25" t="s">
        <v>2502</v>
      </c>
      <c r="CU183" s="25" t="b">
        <v>1</v>
      </c>
      <c r="CV183" s="25" t="b">
        <v>0</v>
      </c>
      <c r="CW183" s="25" t="s">
        <v>131</v>
      </c>
      <c r="CX183" s="25">
        <v>2</v>
      </c>
      <c r="CY183" s="25">
        <v>0</v>
      </c>
      <c r="CZ183" s="25">
        <v>0</v>
      </c>
      <c r="DA183" s="25" t="s">
        <v>115</v>
      </c>
      <c r="DB183" s="25">
        <v>0</v>
      </c>
      <c r="DC183" s="25">
        <v>0</v>
      </c>
      <c r="DD183" s="25">
        <v>0</v>
      </c>
      <c r="DE183" s="25"/>
    </row>
    <row r="184" spans="1:109" hidden="1" x14ac:dyDescent="0.2">
      <c r="A184" s="24">
        <v>150078</v>
      </c>
      <c r="B184" s="25" t="s">
        <v>1949</v>
      </c>
      <c r="C184" s="25" t="s">
        <v>1950</v>
      </c>
      <c r="D184" s="25" t="b">
        <v>0</v>
      </c>
      <c r="E184" s="25" t="s">
        <v>113</v>
      </c>
      <c r="F184" s="25" t="s">
        <v>114</v>
      </c>
      <c r="G184" s="25">
        <v>45255</v>
      </c>
      <c r="H184" s="25" t="s">
        <v>1463</v>
      </c>
      <c r="I184" s="25" t="s">
        <v>1951</v>
      </c>
      <c r="J184" s="25" t="s">
        <v>1262</v>
      </c>
      <c r="K184" s="25">
        <v>0</v>
      </c>
      <c r="L184" s="25">
        <v>140</v>
      </c>
      <c r="M184" s="25">
        <v>0</v>
      </c>
      <c r="N184" s="25">
        <v>88</v>
      </c>
      <c r="O184" s="25">
        <v>52</v>
      </c>
      <c r="P184" s="25">
        <v>0</v>
      </c>
      <c r="Q184" s="25">
        <v>0</v>
      </c>
      <c r="R184" s="25">
        <v>0</v>
      </c>
      <c r="S184" s="25">
        <v>140</v>
      </c>
      <c r="T184" s="25">
        <v>0</v>
      </c>
      <c r="U184" s="25">
        <v>140</v>
      </c>
      <c r="V184" s="25" t="s">
        <v>116</v>
      </c>
      <c r="W184" s="25" t="s">
        <v>115</v>
      </c>
      <c r="X184" s="25">
        <v>7.0000000000000007E-2</v>
      </c>
      <c r="Y184" s="25">
        <v>10</v>
      </c>
      <c r="Z184" s="25">
        <v>0</v>
      </c>
      <c r="AA184" s="25">
        <v>0</v>
      </c>
      <c r="AB184" s="25">
        <v>0</v>
      </c>
      <c r="AC184" s="25">
        <v>0</v>
      </c>
      <c r="AD184" s="25">
        <v>0</v>
      </c>
      <c r="AE184" s="25">
        <v>0</v>
      </c>
      <c r="AF184" s="25">
        <v>0</v>
      </c>
      <c r="AG184" s="25">
        <v>0.11</v>
      </c>
      <c r="AH184" s="25">
        <v>15</v>
      </c>
      <c r="AI184" s="25">
        <v>0</v>
      </c>
      <c r="AJ184" s="25">
        <v>0</v>
      </c>
      <c r="AK184" s="25">
        <v>0</v>
      </c>
      <c r="AL184" s="25">
        <v>0</v>
      </c>
      <c r="AM184" s="25" t="s">
        <v>1093</v>
      </c>
      <c r="AN184" s="25" t="s">
        <v>117</v>
      </c>
      <c r="AO184" s="25">
        <v>1</v>
      </c>
      <c r="AP184" s="25">
        <v>140</v>
      </c>
      <c r="AQ184" s="25" t="s">
        <v>116</v>
      </c>
      <c r="AR184" s="25">
        <v>3</v>
      </c>
      <c r="AS184" s="25">
        <v>4</v>
      </c>
      <c r="AT184" s="25">
        <v>3</v>
      </c>
      <c r="AU184" s="25">
        <v>1</v>
      </c>
      <c r="AV184" s="25">
        <v>0</v>
      </c>
      <c r="AW184" s="25">
        <v>0</v>
      </c>
      <c r="AX184" s="25">
        <v>1</v>
      </c>
      <c r="AY184" s="25">
        <v>1</v>
      </c>
      <c r="AZ184" s="25">
        <v>0</v>
      </c>
      <c r="BA184" s="25">
        <v>3</v>
      </c>
      <c r="BB184" s="25">
        <v>1</v>
      </c>
      <c r="BC184" s="25">
        <v>3</v>
      </c>
      <c r="BD184" s="37">
        <f t="shared" si="2"/>
        <v>2.1428571428571429E-2</v>
      </c>
      <c r="BE184" s="25">
        <v>0</v>
      </c>
      <c r="BF184" s="29">
        <v>299313</v>
      </c>
      <c r="BG184" s="30">
        <v>2137.9499999999998</v>
      </c>
      <c r="BH184" s="29">
        <v>63433</v>
      </c>
      <c r="BI184" s="30">
        <v>453.09285714285716</v>
      </c>
      <c r="BJ184" s="29">
        <v>220312</v>
      </c>
      <c r="BK184" s="30">
        <v>1573.6571428571428</v>
      </c>
      <c r="BL184" s="29">
        <v>205405</v>
      </c>
      <c r="BM184" s="30">
        <v>1467.1785714285713</v>
      </c>
      <c r="BN184" s="34">
        <v>51732</v>
      </c>
      <c r="BO184" s="30">
        <v>369.51428571428573</v>
      </c>
      <c r="BP184" s="31">
        <v>840195</v>
      </c>
      <c r="BQ184" s="30">
        <v>6001.3928571428569</v>
      </c>
      <c r="BR184" s="25">
        <v>0</v>
      </c>
      <c r="BS184" s="25" t="b">
        <v>0</v>
      </c>
      <c r="BT184" s="25" t="b">
        <v>0</v>
      </c>
      <c r="BU184" s="25" t="b">
        <v>0</v>
      </c>
      <c r="BV184" s="25" t="b">
        <v>0</v>
      </c>
      <c r="BW184" s="25" t="b">
        <v>0</v>
      </c>
      <c r="BX184" s="25" t="b">
        <v>0</v>
      </c>
      <c r="BY184" s="25" t="b">
        <v>0</v>
      </c>
      <c r="BZ184" s="25" t="b">
        <v>0</v>
      </c>
      <c r="CA184" s="25" t="b">
        <v>0</v>
      </c>
      <c r="CB184" s="25" t="b">
        <v>0</v>
      </c>
      <c r="CC184" s="25" t="b">
        <v>0</v>
      </c>
      <c r="CD184" s="25" t="b">
        <v>0</v>
      </c>
      <c r="CE184" s="25" t="s">
        <v>2912</v>
      </c>
      <c r="CF184" s="25">
        <v>0</v>
      </c>
      <c r="CG184" s="25" t="s">
        <v>1950</v>
      </c>
      <c r="CH184" s="25" t="s">
        <v>2913</v>
      </c>
      <c r="CI184" s="25" t="s">
        <v>2914</v>
      </c>
      <c r="CJ184" s="25" t="s">
        <v>1262</v>
      </c>
      <c r="CK184" s="25" t="s">
        <v>2915</v>
      </c>
      <c r="CL184" s="25" t="s">
        <v>2916</v>
      </c>
      <c r="CM184" s="25" t="s">
        <v>2917</v>
      </c>
      <c r="CN184" s="25" t="s">
        <v>2914</v>
      </c>
      <c r="CO184" s="25" t="s">
        <v>1263</v>
      </c>
      <c r="CP184" s="25" t="s">
        <v>2918</v>
      </c>
      <c r="CQ184" s="25" t="s">
        <v>2919</v>
      </c>
      <c r="CR184" s="25" t="s">
        <v>2915</v>
      </c>
      <c r="CS184" s="25" t="s">
        <v>2914</v>
      </c>
      <c r="CT184" s="25" t="s">
        <v>1263</v>
      </c>
      <c r="CU184" s="25" t="b">
        <v>0</v>
      </c>
      <c r="CV184" s="25" t="b">
        <v>1</v>
      </c>
      <c r="CW184" s="25" t="s">
        <v>123</v>
      </c>
      <c r="CX184" s="25">
        <v>2</v>
      </c>
      <c r="CY184" s="25">
        <v>3</v>
      </c>
      <c r="CZ184" s="25">
        <v>0</v>
      </c>
      <c r="DA184" s="25" t="s">
        <v>115</v>
      </c>
      <c r="DB184" s="25">
        <v>0</v>
      </c>
      <c r="DC184" s="25">
        <v>0</v>
      </c>
      <c r="DD184" s="25">
        <v>0</v>
      </c>
      <c r="DE184" s="25"/>
    </row>
    <row r="185" spans="1:109" hidden="1" x14ac:dyDescent="0.2">
      <c r="A185" s="24">
        <v>150041</v>
      </c>
      <c r="B185" s="25" t="s">
        <v>1952</v>
      </c>
      <c r="C185" s="25" t="s">
        <v>1953</v>
      </c>
      <c r="D185" s="25" t="b">
        <v>0</v>
      </c>
      <c r="E185" s="25" t="s">
        <v>113</v>
      </c>
      <c r="F185" s="25" t="s">
        <v>114</v>
      </c>
      <c r="G185" s="25">
        <v>45206</v>
      </c>
      <c r="H185" s="25" t="s">
        <v>1526</v>
      </c>
      <c r="I185" s="25" t="s">
        <v>1954</v>
      </c>
      <c r="J185" s="25" t="s">
        <v>1955</v>
      </c>
      <c r="K185" s="25">
        <v>0</v>
      </c>
      <c r="L185" s="25">
        <v>39</v>
      </c>
      <c r="M185" s="25">
        <v>0</v>
      </c>
      <c r="N185" s="25">
        <v>16</v>
      </c>
      <c r="O185" s="25">
        <v>23</v>
      </c>
      <c r="P185" s="25">
        <v>0</v>
      </c>
      <c r="Q185" s="25">
        <v>0</v>
      </c>
      <c r="R185" s="25">
        <v>0</v>
      </c>
      <c r="S185" s="25">
        <v>39</v>
      </c>
      <c r="T185" s="25">
        <v>0</v>
      </c>
      <c r="U185" s="25">
        <v>39</v>
      </c>
      <c r="V185" s="25" t="s">
        <v>115</v>
      </c>
      <c r="W185" s="25" t="s">
        <v>116</v>
      </c>
      <c r="X185" s="25">
        <v>0</v>
      </c>
      <c r="Y185" s="25">
        <v>0</v>
      </c>
      <c r="Z185" s="25">
        <v>0</v>
      </c>
      <c r="AA185" s="25">
        <v>0</v>
      </c>
      <c r="AB185" s="25">
        <v>0</v>
      </c>
      <c r="AC185" s="25">
        <v>0</v>
      </c>
      <c r="AD185" s="25">
        <v>0</v>
      </c>
      <c r="AE185" s="25">
        <v>0</v>
      </c>
      <c r="AF185" s="25">
        <v>0</v>
      </c>
      <c r="AG185" s="25">
        <v>0</v>
      </c>
      <c r="AH185" s="25">
        <v>0</v>
      </c>
      <c r="AI185" s="25">
        <v>0</v>
      </c>
      <c r="AJ185" s="25">
        <v>1</v>
      </c>
      <c r="AK185" s="25">
        <v>39</v>
      </c>
      <c r="AL185" s="25">
        <v>39</v>
      </c>
      <c r="AM185" s="25" t="s">
        <v>1094</v>
      </c>
      <c r="AN185" s="25" t="s">
        <v>117</v>
      </c>
      <c r="AO185" s="25">
        <v>1</v>
      </c>
      <c r="AP185" s="25">
        <v>39</v>
      </c>
      <c r="AQ185" s="25" t="s">
        <v>116</v>
      </c>
      <c r="AR185" s="25">
        <v>3</v>
      </c>
      <c r="AS185" s="25">
        <v>2</v>
      </c>
      <c r="AT185" s="25">
        <v>2</v>
      </c>
      <c r="AU185" s="25">
        <v>4</v>
      </c>
      <c r="AV185" s="25">
        <v>5</v>
      </c>
      <c r="AW185" s="25">
        <v>6</v>
      </c>
      <c r="AX185" s="25">
        <v>5</v>
      </c>
      <c r="AY185" s="25">
        <v>5</v>
      </c>
      <c r="AZ185" s="25">
        <v>4</v>
      </c>
      <c r="BA185" s="25">
        <v>5</v>
      </c>
      <c r="BB185" s="25">
        <v>5</v>
      </c>
      <c r="BC185" s="25">
        <v>5</v>
      </c>
      <c r="BD185" s="37">
        <f t="shared" si="2"/>
        <v>0.12820512820512819</v>
      </c>
      <c r="BE185" s="25">
        <v>0</v>
      </c>
      <c r="BF185" s="29">
        <v>76239</v>
      </c>
      <c r="BG185" s="30">
        <v>1954.8461538461538</v>
      </c>
      <c r="BH185" s="29">
        <v>33526</v>
      </c>
      <c r="BI185" s="30">
        <v>859.64102564102564</v>
      </c>
      <c r="BJ185" s="29">
        <v>112649</v>
      </c>
      <c r="BK185" s="30">
        <v>2888.4358974358975</v>
      </c>
      <c r="BL185" s="29">
        <v>15427</v>
      </c>
      <c r="BM185" s="30">
        <v>395.56410256410254</v>
      </c>
      <c r="BN185" s="29">
        <v>0</v>
      </c>
      <c r="BO185" s="30">
        <v>0</v>
      </c>
      <c r="BP185" s="31">
        <v>237841</v>
      </c>
      <c r="BQ185" s="30">
        <v>6098.4871794871797</v>
      </c>
      <c r="BR185" s="25">
        <v>0</v>
      </c>
      <c r="BS185" s="25" t="b">
        <v>0</v>
      </c>
      <c r="BT185" s="25" t="b">
        <v>0</v>
      </c>
      <c r="BU185" s="25" t="b">
        <v>0</v>
      </c>
      <c r="BV185" s="25" t="b">
        <v>0</v>
      </c>
      <c r="BW185" s="25" t="b">
        <v>0</v>
      </c>
      <c r="BX185" s="25" t="b">
        <v>0</v>
      </c>
      <c r="BY185" s="25" t="b">
        <v>0</v>
      </c>
      <c r="BZ185" s="25" t="b">
        <v>0</v>
      </c>
      <c r="CA185" s="25" t="b">
        <v>0</v>
      </c>
      <c r="CB185" s="25" t="b">
        <v>0</v>
      </c>
      <c r="CC185" s="25" t="b">
        <v>0</v>
      </c>
      <c r="CD185" s="25" t="b">
        <v>0</v>
      </c>
      <c r="CE185" s="25" t="s">
        <v>2920</v>
      </c>
      <c r="CF185" s="25" t="s">
        <v>2921</v>
      </c>
      <c r="CG185" s="25" t="s">
        <v>2922</v>
      </c>
      <c r="CH185" s="25" t="s">
        <v>2879</v>
      </c>
      <c r="CI185" s="25" t="s">
        <v>2923</v>
      </c>
      <c r="CJ185" s="25" t="s">
        <v>2924</v>
      </c>
      <c r="CK185" s="25" t="s">
        <v>1098</v>
      </c>
      <c r="CL185" s="25" t="s">
        <v>2466</v>
      </c>
      <c r="CM185" s="25" t="s">
        <v>918</v>
      </c>
      <c r="CN185" s="25" t="s">
        <v>2469</v>
      </c>
      <c r="CO185" s="25" t="s">
        <v>1097</v>
      </c>
      <c r="CP185" s="25" t="s">
        <v>2470</v>
      </c>
      <c r="CQ185" s="25" t="s">
        <v>190</v>
      </c>
      <c r="CR185" s="25" t="s">
        <v>2471</v>
      </c>
      <c r="CS185" s="25" t="s">
        <v>2472</v>
      </c>
      <c r="CT185" s="25" t="s">
        <v>2473</v>
      </c>
      <c r="CU185" s="25" t="b">
        <v>1</v>
      </c>
      <c r="CV185" s="25" t="b">
        <v>0</v>
      </c>
      <c r="CW185" s="25" t="s">
        <v>131</v>
      </c>
      <c r="CX185" s="25">
        <v>1</v>
      </c>
      <c r="CY185" s="25">
        <v>0</v>
      </c>
      <c r="CZ185" s="25">
        <v>0</v>
      </c>
      <c r="DA185" s="25">
        <v>0</v>
      </c>
      <c r="DB185" s="25">
        <v>0</v>
      </c>
      <c r="DC185" s="25">
        <v>0</v>
      </c>
      <c r="DD185" s="25">
        <v>0</v>
      </c>
      <c r="DE185" s="25"/>
    </row>
    <row r="186" spans="1:109" hidden="1" x14ac:dyDescent="0.2">
      <c r="A186" s="24" t="s">
        <v>985</v>
      </c>
      <c r="B186" s="25" t="s">
        <v>507</v>
      </c>
      <c r="C186" s="25" t="s">
        <v>1956</v>
      </c>
      <c r="D186" s="25" t="b">
        <v>0</v>
      </c>
      <c r="E186" s="25" t="s">
        <v>113</v>
      </c>
      <c r="F186" s="25" t="s">
        <v>114</v>
      </c>
      <c r="G186" s="25">
        <v>45227</v>
      </c>
      <c r="H186" s="25" t="s">
        <v>1526</v>
      </c>
      <c r="I186" s="25" t="s">
        <v>1957</v>
      </c>
      <c r="J186" s="25" t="s">
        <v>508</v>
      </c>
      <c r="K186" s="25">
        <v>0</v>
      </c>
      <c r="L186" s="25">
        <v>67</v>
      </c>
      <c r="M186" s="25">
        <v>25</v>
      </c>
      <c r="N186" s="25">
        <v>7</v>
      </c>
      <c r="O186" s="25">
        <v>96</v>
      </c>
      <c r="P186" s="25">
        <v>0</v>
      </c>
      <c r="Q186" s="25">
        <v>0</v>
      </c>
      <c r="R186" s="25">
        <v>0</v>
      </c>
      <c r="S186" s="25">
        <v>103</v>
      </c>
      <c r="T186" s="25">
        <v>0</v>
      </c>
      <c r="U186" s="25">
        <v>103</v>
      </c>
      <c r="V186" s="25" t="s">
        <v>116</v>
      </c>
      <c r="W186" s="25" t="s">
        <v>115</v>
      </c>
      <c r="X186" s="25">
        <v>0.12</v>
      </c>
      <c r="Y186" s="25">
        <v>13</v>
      </c>
      <c r="Z186" s="25">
        <v>11</v>
      </c>
      <c r="AA186" s="25">
        <v>0</v>
      </c>
      <c r="AB186" s="25">
        <v>0</v>
      </c>
      <c r="AC186" s="25">
        <v>0</v>
      </c>
      <c r="AD186" s="25">
        <v>0</v>
      </c>
      <c r="AE186" s="25">
        <v>0</v>
      </c>
      <c r="AF186" s="25">
        <v>0</v>
      </c>
      <c r="AG186" s="25">
        <v>0</v>
      </c>
      <c r="AH186" s="25">
        <v>0</v>
      </c>
      <c r="AI186" s="25">
        <v>0</v>
      </c>
      <c r="AJ186" s="25">
        <v>0</v>
      </c>
      <c r="AK186" s="25">
        <v>0</v>
      </c>
      <c r="AL186" s="25">
        <v>0</v>
      </c>
      <c r="AM186" s="25" t="s">
        <v>1093</v>
      </c>
      <c r="AN186" s="25" t="s">
        <v>117</v>
      </c>
      <c r="AO186" s="25">
        <v>3</v>
      </c>
      <c r="AP186" s="25">
        <v>103</v>
      </c>
      <c r="AQ186" s="25" t="s">
        <v>116</v>
      </c>
      <c r="AR186" s="25">
        <v>13</v>
      </c>
      <c r="AS186" s="25">
        <v>11</v>
      </c>
      <c r="AT186" s="25">
        <v>11</v>
      </c>
      <c r="AU186" s="25">
        <v>13</v>
      </c>
      <c r="AV186" s="25">
        <v>11</v>
      </c>
      <c r="AW186" s="25">
        <v>9</v>
      </c>
      <c r="AX186" s="25">
        <v>12</v>
      </c>
      <c r="AY186" s="25">
        <v>11</v>
      </c>
      <c r="AZ186" s="25">
        <v>13</v>
      </c>
      <c r="BA186" s="25">
        <v>14</v>
      </c>
      <c r="BB186" s="25">
        <v>14</v>
      </c>
      <c r="BC186" s="25">
        <v>17</v>
      </c>
      <c r="BD186" s="37">
        <f t="shared" si="2"/>
        <v>0.1650485436893204</v>
      </c>
      <c r="BE186" s="25">
        <v>0</v>
      </c>
      <c r="BF186" s="29">
        <v>131092</v>
      </c>
      <c r="BG186" s="30">
        <v>1272.7378640776699</v>
      </c>
      <c r="BH186" s="29">
        <v>115539</v>
      </c>
      <c r="BI186" s="30">
        <v>1121.7378640776699</v>
      </c>
      <c r="BJ186" s="29">
        <v>206118</v>
      </c>
      <c r="BK186" s="30">
        <v>2001.1456310679612</v>
      </c>
      <c r="BL186" s="29">
        <v>64421</v>
      </c>
      <c r="BM186" s="30">
        <v>625.44660194174753</v>
      </c>
      <c r="BN186" s="29">
        <v>38040</v>
      </c>
      <c r="BO186" s="30">
        <v>369.32038834951459</v>
      </c>
      <c r="BP186" s="31">
        <v>555210</v>
      </c>
      <c r="BQ186" s="30">
        <v>5390.3883495145628</v>
      </c>
      <c r="BR186" s="25">
        <v>0</v>
      </c>
      <c r="BS186" s="25" t="b">
        <v>0</v>
      </c>
      <c r="BT186" s="25" t="b">
        <v>0</v>
      </c>
      <c r="BU186" s="25" t="b">
        <v>0</v>
      </c>
      <c r="BV186" s="25" t="b">
        <v>0</v>
      </c>
      <c r="BW186" s="25" t="b">
        <v>0</v>
      </c>
      <c r="BX186" s="25" t="b">
        <v>0</v>
      </c>
      <c r="BY186" s="25" t="b">
        <v>0</v>
      </c>
      <c r="BZ186" s="25" t="b">
        <v>0</v>
      </c>
      <c r="CA186" s="25" t="b">
        <v>0</v>
      </c>
      <c r="CB186" s="25" t="b">
        <v>0</v>
      </c>
      <c r="CC186" s="25" t="b">
        <v>0</v>
      </c>
      <c r="CD186" s="25" t="b">
        <v>0</v>
      </c>
      <c r="CE186" s="25" t="s">
        <v>507</v>
      </c>
      <c r="CF186" s="25" t="s">
        <v>2556</v>
      </c>
      <c r="CG186" s="25" t="s">
        <v>2557</v>
      </c>
      <c r="CH186" s="25" t="s">
        <v>370</v>
      </c>
      <c r="CI186" s="25" t="s">
        <v>2558</v>
      </c>
      <c r="CJ186" s="25" t="s">
        <v>2559</v>
      </c>
      <c r="CK186" s="25" t="s">
        <v>371</v>
      </c>
      <c r="CL186" s="25" t="s">
        <v>2557</v>
      </c>
      <c r="CM186" s="25" t="s">
        <v>370</v>
      </c>
      <c r="CN186" s="25" t="s">
        <v>374</v>
      </c>
      <c r="CO186" s="25" t="s">
        <v>375</v>
      </c>
      <c r="CP186" s="25" t="s">
        <v>372</v>
      </c>
      <c r="CQ186" s="25" t="s">
        <v>2560</v>
      </c>
      <c r="CR186" s="25" t="s">
        <v>371</v>
      </c>
      <c r="CS186" s="25" t="s">
        <v>374</v>
      </c>
      <c r="CT186" s="25" t="s">
        <v>375</v>
      </c>
      <c r="CU186" s="25" t="b">
        <v>1</v>
      </c>
      <c r="CV186" s="25" t="b">
        <v>0</v>
      </c>
      <c r="CW186" s="25" t="s">
        <v>131</v>
      </c>
      <c r="CX186" s="25">
        <v>2</v>
      </c>
      <c r="CY186" s="25">
        <v>0</v>
      </c>
      <c r="CZ186" s="25">
        <v>0</v>
      </c>
      <c r="DA186" s="25">
        <v>0</v>
      </c>
      <c r="DB186" s="25">
        <v>0</v>
      </c>
      <c r="DC186" s="25">
        <v>0</v>
      </c>
      <c r="DD186" s="25">
        <v>0</v>
      </c>
      <c r="DE186" s="25"/>
    </row>
    <row r="187" spans="1:109" hidden="1" x14ac:dyDescent="0.2">
      <c r="A187" s="24" t="s">
        <v>1958</v>
      </c>
      <c r="B187" s="25" t="s">
        <v>635</v>
      </c>
      <c r="C187" s="25" t="s">
        <v>1956</v>
      </c>
      <c r="D187" s="25" t="b">
        <v>0</v>
      </c>
      <c r="E187" s="25" t="s">
        <v>113</v>
      </c>
      <c r="F187" s="25" t="s">
        <v>114</v>
      </c>
      <c r="G187" s="25">
        <v>45227</v>
      </c>
      <c r="H187" s="25" t="s">
        <v>1526</v>
      </c>
      <c r="I187" s="25" t="s">
        <v>1957</v>
      </c>
      <c r="J187" s="25" t="s">
        <v>508</v>
      </c>
      <c r="K187" s="25">
        <v>0</v>
      </c>
      <c r="L187" s="25">
        <v>65</v>
      </c>
      <c r="M187" s="25">
        <v>0</v>
      </c>
      <c r="N187" s="25">
        <v>0</v>
      </c>
      <c r="O187" s="25">
        <v>65</v>
      </c>
      <c r="P187" s="25">
        <v>0</v>
      </c>
      <c r="Q187" s="25">
        <v>0</v>
      </c>
      <c r="R187" s="25">
        <v>0</v>
      </c>
      <c r="S187" s="25">
        <v>65</v>
      </c>
      <c r="T187" s="25">
        <v>0</v>
      </c>
      <c r="U187" s="25">
        <v>65</v>
      </c>
      <c r="V187" s="25" t="s">
        <v>116</v>
      </c>
      <c r="W187" s="25" t="s">
        <v>115</v>
      </c>
      <c r="X187" s="25">
        <v>0.05</v>
      </c>
      <c r="Y187" s="25">
        <v>4</v>
      </c>
      <c r="Z187" s="25">
        <v>2</v>
      </c>
      <c r="AA187" s="25">
        <v>0</v>
      </c>
      <c r="AB187" s="25">
        <v>0</v>
      </c>
      <c r="AC187" s="25">
        <v>0</v>
      </c>
      <c r="AD187" s="25">
        <v>0</v>
      </c>
      <c r="AE187" s="25">
        <v>0</v>
      </c>
      <c r="AF187" s="25">
        <v>0</v>
      </c>
      <c r="AG187" s="25">
        <v>0</v>
      </c>
      <c r="AH187" s="25">
        <v>0</v>
      </c>
      <c r="AI187" s="25">
        <v>0</v>
      </c>
      <c r="AJ187" s="25">
        <v>0</v>
      </c>
      <c r="AK187" s="25">
        <v>0</v>
      </c>
      <c r="AL187" s="25">
        <v>0</v>
      </c>
      <c r="AM187" s="25" t="s">
        <v>1093</v>
      </c>
      <c r="AN187" s="25" t="s">
        <v>117</v>
      </c>
      <c r="AO187" s="25">
        <v>2</v>
      </c>
      <c r="AP187" s="25">
        <v>65</v>
      </c>
      <c r="AQ187" s="25" t="s">
        <v>116</v>
      </c>
      <c r="AR187" s="25">
        <v>7</v>
      </c>
      <c r="AS187" s="25">
        <v>7</v>
      </c>
      <c r="AT187" s="25">
        <v>7</v>
      </c>
      <c r="AU187" s="25">
        <v>3</v>
      </c>
      <c r="AV187" s="25">
        <v>1</v>
      </c>
      <c r="AW187" s="25">
        <v>1</v>
      </c>
      <c r="AX187" s="25">
        <v>1</v>
      </c>
      <c r="AY187" s="25">
        <v>3</v>
      </c>
      <c r="AZ187" s="25">
        <v>2</v>
      </c>
      <c r="BA187" s="25">
        <v>1</v>
      </c>
      <c r="BB187" s="25">
        <v>1</v>
      </c>
      <c r="BC187" s="25">
        <v>4</v>
      </c>
      <c r="BD187" s="37">
        <f t="shared" si="2"/>
        <v>6.1538461538461542E-2</v>
      </c>
      <c r="BE187" s="25">
        <v>0</v>
      </c>
      <c r="BF187" s="29">
        <v>99717</v>
      </c>
      <c r="BG187" s="30">
        <v>1534.1076923076923</v>
      </c>
      <c r="BH187" s="29">
        <v>83685</v>
      </c>
      <c r="BI187" s="30">
        <v>1287.4615384615386</v>
      </c>
      <c r="BJ187" s="29">
        <v>151227</v>
      </c>
      <c r="BK187" s="30">
        <v>2326.5692307692307</v>
      </c>
      <c r="BL187" s="29">
        <v>32407</v>
      </c>
      <c r="BM187" s="30">
        <v>498.56923076923078</v>
      </c>
      <c r="BN187" s="29">
        <v>51624</v>
      </c>
      <c r="BO187" s="30">
        <v>794.21538461538466</v>
      </c>
      <c r="BP187" s="31">
        <v>418660</v>
      </c>
      <c r="BQ187" s="30">
        <v>6440.9230769230771</v>
      </c>
      <c r="BR187" s="25">
        <v>0</v>
      </c>
      <c r="BS187" s="25" t="b">
        <v>0</v>
      </c>
      <c r="BT187" s="25" t="b">
        <v>0</v>
      </c>
      <c r="BU187" s="25" t="b">
        <v>0</v>
      </c>
      <c r="BV187" s="25" t="b">
        <v>0</v>
      </c>
      <c r="BW187" s="25" t="b">
        <v>0</v>
      </c>
      <c r="BX187" s="25" t="b">
        <v>0</v>
      </c>
      <c r="BY187" s="25" t="b">
        <v>0</v>
      </c>
      <c r="BZ187" s="25" t="b">
        <v>0</v>
      </c>
      <c r="CA187" s="25" t="b">
        <v>0</v>
      </c>
      <c r="CB187" s="25" t="b">
        <v>0</v>
      </c>
      <c r="CC187" s="25" t="b">
        <v>0</v>
      </c>
      <c r="CD187" s="25" t="b">
        <v>0</v>
      </c>
      <c r="CE187" s="25" t="s">
        <v>635</v>
      </c>
      <c r="CF187" s="25" t="s">
        <v>2556</v>
      </c>
      <c r="CG187" s="25" t="s">
        <v>2557</v>
      </c>
      <c r="CH187" s="25" t="s">
        <v>370</v>
      </c>
      <c r="CI187" s="25" t="s">
        <v>2558</v>
      </c>
      <c r="CJ187" s="25" t="s">
        <v>2559</v>
      </c>
      <c r="CK187" s="25" t="s">
        <v>371</v>
      </c>
      <c r="CL187" s="25" t="s">
        <v>2557</v>
      </c>
      <c r="CM187" s="25" t="s">
        <v>370</v>
      </c>
      <c r="CN187" s="25" t="s">
        <v>374</v>
      </c>
      <c r="CO187" s="25" t="s">
        <v>375</v>
      </c>
      <c r="CP187" s="25" t="s">
        <v>372</v>
      </c>
      <c r="CQ187" s="25" t="s">
        <v>2560</v>
      </c>
      <c r="CR187" s="25" t="s">
        <v>371</v>
      </c>
      <c r="CS187" s="25" t="s">
        <v>374</v>
      </c>
      <c r="CT187" s="25" t="s">
        <v>375</v>
      </c>
      <c r="CU187" s="25" t="b">
        <v>1</v>
      </c>
      <c r="CV187" s="25" t="b">
        <v>0</v>
      </c>
      <c r="CW187" s="25" t="s">
        <v>131</v>
      </c>
      <c r="CX187" s="25">
        <v>2</v>
      </c>
      <c r="CY187" s="25">
        <v>0</v>
      </c>
      <c r="CZ187" s="25">
        <v>0</v>
      </c>
      <c r="DA187" s="25">
        <v>0</v>
      </c>
      <c r="DB187" s="25">
        <v>0</v>
      </c>
      <c r="DC187" s="25">
        <v>0</v>
      </c>
      <c r="DD187" s="25">
        <v>0</v>
      </c>
      <c r="DE187" s="25"/>
    </row>
    <row r="188" spans="1:109" hidden="1" x14ac:dyDescent="0.2">
      <c r="A188" s="24" t="s">
        <v>1959</v>
      </c>
      <c r="B188" s="25" t="s">
        <v>1960</v>
      </c>
      <c r="C188" s="25" t="s">
        <v>1961</v>
      </c>
      <c r="D188" s="25" t="b">
        <v>0</v>
      </c>
      <c r="E188" s="25" t="s">
        <v>113</v>
      </c>
      <c r="F188" s="25" t="s">
        <v>114</v>
      </c>
      <c r="G188" s="25">
        <v>45206</v>
      </c>
      <c r="H188" s="25" t="s">
        <v>1526</v>
      </c>
      <c r="I188" s="25" t="s">
        <v>1962</v>
      </c>
      <c r="J188" s="25" t="s">
        <v>1963</v>
      </c>
      <c r="K188" s="25">
        <v>0</v>
      </c>
      <c r="L188" s="25">
        <v>33</v>
      </c>
      <c r="M188" s="25">
        <v>8</v>
      </c>
      <c r="N188" s="25">
        <v>13</v>
      </c>
      <c r="O188" s="25">
        <v>47</v>
      </c>
      <c r="P188" s="25">
        <v>0</v>
      </c>
      <c r="Q188" s="25">
        <v>0</v>
      </c>
      <c r="R188" s="25">
        <v>0</v>
      </c>
      <c r="S188" s="25">
        <v>60</v>
      </c>
      <c r="T188" s="25">
        <v>0</v>
      </c>
      <c r="U188" s="25">
        <v>60</v>
      </c>
      <c r="V188" s="25" t="s">
        <v>116</v>
      </c>
      <c r="W188" s="25" t="s">
        <v>115</v>
      </c>
      <c r="X188" s="25">
        <v>0.1</v>
      </c>
      <c r="Y188" s="25">
        <v>6</v>
      </c>
      <c r="Z188" s="25">
        <v>5</v>
      </c>
      <c r="AA188" s="25">
        <v>0</v>
      </c>
      <c r="AB188" s="25">
        <v>0</v>
      </c>
      <c r="AC188" s="25">
        <v>0</v>
      </c>
      <c r="AD188" s="25">
        <v>0</v>
      </c>
      <c r="AE188" s="25">
        <v>0</v>
      </c>
      <c r="AF188" s="25">
        <v>0</v>
      </c>
      <c r="AG188" s="25">
        <v>0</v>
      </c>
      <c r="AH188" s="25">
        <v>0</v>
      </c>
      <c r="AI188" s="25">
        <v>0</v>
      </c>
      <c r="AJ188" s="25">
        <v>0</v>
      </c>
      <c r="AK188" s="25">
        <v>0</v>
      </c>
      <c r="AL188" s="25">
        <v>0</v>
      </c>
      <c r="AM188" s="25" t="s">
        <v>1093</v>
      </c>
      <c r="AN188" s="25" t="s">
        <v>117</v>
      </c>
      <c r="AO188" s="25">
        <v>3</v>
      </c>
      <c r="AP188" s="25">
        <v>60</v>
      </c>
      <c r="AQ188" s="25" t="s">
        <v>116</v>
      </c>
      <c r="AR188" s="25">
        <v>0</v>
      </c>
      <c r="AS188" s="25">
        <v>0</v>
      </c>
      <c r="AT188" s="25">
        <v>1</v>
      </c>
      <c r="AU188" s="25">
        <v>1</v>
      </c>
      <c r="AV188" s="25">
        <v>2</v>
      </c>
      <c r="AW188" s="25">
        <v>2</v>
      </c>
      <c r="AX188" s="25">
        <v>3</v>
      </c>
      <c r="AY188" s="25">
        <v>4</v>
      </c>
      <c r="AZ188" s="25">
        <v>4</v>
      </c>
      <c r="BA188" s="25">
        <v>4</v>
      </c>
      <c r="BB188" s="25">
        <v>5</v>
      </c>
      <c r="BC188" s="25">
        <v>5</v>
      </c>
      <c r="BD188" s="37">
        <f t="shared" si="2"/>
        <v>8.3333333333333329E-2</v>
      </c>
      <c r="BE188" s="25">
        <v>0</v>
      </c>
      <c r="BF188" s="29">
        <v>71768</v>
      </c>
      <c r="BG188" s="30">
        <v>1196.1333333333334</v>
      </c>
      <c r="BH188" s="29">
        <v>79376</v>
      </c>
      <c r="BI188" s="30">
        <v>1322.9333333333334</v>
      </c>
      <c r="BJ188" s="29">
        <v>107844</v>
      </c>
      <c r="BK188" s="30">
        <v>1797.4</v>
      </c>
      <c r="BL188" s="29">
        <v>36375</v>
      </c>
      <c r="BM188" s="30">
        <v>606.25</v>
      </c>
      <c r="BN188" s="29">
        <v>25461.99</v>
      </c>
      <c r="BO188" s="30">
        <v>424.36650000000003</v>
      </c>
      <c r="BP188" s="31">
        <v>320824.99</v>
      </c>
      <c r="BQ188" s="30">
        <v>5347.0831666666663</v>
      </c>
      <c r="BR188" s="25">
        <v>0</v>
      </c>
      <c r="BS188" s="25" t="b">
        <v>0</v>
      </c>
      <c r="BT188" s="25" t="b">
        <v>0</v>
      </c>
      <c r="BU188" s="25" t="b">
        <v>0</v>
      </c>
      <c r="BV188" s="25" t="b">
        <v>0</v>
      </c>
      <c r="BW188" s="25" t="b">
        <v>0</v>
      </c>
      <c r="BX188" s="25" t="b">
        <v>0</v>
      </c>
      <c r="BY188" s="25" t="b">
        <v>0</v>
      </c>
      <c r="BZ188" s="25" t="b">
        <v>0</v>
      </c>
      <c r="CA188" s="25" t="b">
        <v>0</v>
      </c>
      <c r="CB188" s="25" t="b">
        <v>0</v>
      </c>
      <c r="CC188" s="25" t="b">
        <v>0</v>
      </c>
      <c r="CD188" s="25" t="b">
        <v>0</v>
      </c>
      <c r="CE188" s="25" t="s">
        <v>1960</v>
      </c>
      <c r="CF188" s="25" t="s">
        <v>2556</v>
      </c>
      <c r="CG188" s="25" t="s">
        <v>2557</v>
      </c>
      <c r="CH188" s="25" t="s">
        <v>370</v>
      </c>
      <c r="CI188" s="25" t="s">
        <v>2558</v>
      </c>
      <c r="CJ188" s="25" t="s">
        <v>2559</v>
      </c>
      <c r="CK188" s="25" t="s">
        <v>371</v>
      </c>
      <c r="CL188" s="25" t="s">
        <v>2557</v>
      </c>
      <c r="CM188" s="25" t="s">
        <v>370</v>
      </c>
      <c r="CN188" s="25" t="s">
        <v>374</v>
      </c>
      <c r="CO188" s="25" t="s">
        <v>375</v>
      </c>
      <c r="CP188" s="25" t="s">
        <v>372</v>
      </c>
      <c r="CQ188" s="25" t="s">
        <v>2560</v>
      </c>
      <c r="CR188" s="25" t="s">
        <v>371</v>
      </c>
      <c r="CS188" s="25" t="s">
        <v>374</v>
      </c>
      <c r="CT188" s="25" t="s">
        <v>375</v>
      </c>
      <c r="CU188" s="25" t="b">
        <v>1</v>
      </c>
      <c r="CV188" s="25" t="b">
        <v>0</v>
      </c>
      <c r="CW188" s="25" t="s">
        <v>131</v>
      </c>
      <c r="CX188" s="25">
        <v>1</v>
      </c>
      <c r="CY188" s="25">
        <v>1</v>
      </c>
      <c r="CZ188" s="25">
        <v>0</v>
      </c>
      <c r="DA188" s="25">
        <v>0</v>
      </c>
      <c r="DB188" s="25">
        <v>0</v>
      </c>
      <c r="DC188" s="25">
        <v>0</v>
      </c>
      <c r="DD188" s="25">
        <v>0</v>
      </c>
      <c r="DE188" s="25"/>
    </row>
    <row r="189" spans="1:109" hidden="1" x14ac:dyDescent="0.2">
      <c r="A189" s="24" t="s">
        <v>797</v>
      </c>
      <c r="B189" s="25" t="s">
        <v>798</v>
      </c>
      <c r="C189" s="25" t="s">
        <v>1964</v>
      </c>
      <c r="D189" s="25" t="b">
        <v>0</v>
      </c>
      <c r="E189" s="25" t="s">
        <v>113</v>
      </c>
      <c r="F189" s="25" t="s">
        <v>114</v>
      </c>
      <c r="G189" s="25">
        <v>45206</v>
      </c>
      <c r="H189" s="25" t="s">
        <v>1526</v>
      </c>
      <c r="I189" s="25" t="s">
        <v>1962</v>
      </c>
      <c r="J189" s="25" t="s">
        <v>1965</v>
      </c>
      <c r="K189" s="25">
        <v>0</v>
      </c>
      <c r="L189" s="25">
        <v>30</v>
      </c>
      <c r="M189" s="25">
        <v>0</v>
      </c>
      <c r="N189" s="25">
        <v>0</v>
      </c>
      <c r="O189" s="25">
        <v>21</v>
      </c>
      <c r="P189" s="25">
        <v>9</v>
      </c>
      <c r="Q189" s="25">
        <v>0</v>
      </c>
      <c r="R189" s="25">
        <v>0</v>
      </c>
      <c r="S189" s="25">
        <v>30</v>
      </c>
      <c r="T189" s="25">
        <v>0</v>
      </c>
      <c r="U189" s="25">
        <v>30</v>
      </c>
      <c r="V189" s="25" t="s">
        <v>116</v>
      </c>
      <c r="W189" s="25" t="s">
        <v>115</v>
      </c>
      <c r="X189" s="25">
        <v>0.16</v>
      </c>
      <c r="Y189" s="25">
        <v>5</v>
      </c>
      <c r="Z189" s="25">
        <v>5</v>
      </c>
      <c r="AA189" s="25">
        <v>0</v>
      </c>
      <c r="AB189" s="25">
        <v>0</v>
      </c>
      <c r="AC189" s="25">
        <v>0</v>
      </c>
      <c r="AD189" s="25">
        <v>0</v>
      </c>
      <c r="AE189" s="25">
        <v>0</v>
      </c>
      <c r="AF189" s="25">
        <v>0</v>
      </c>
      <c r="AG189" s="25">
        <v>0.01</v>
      </c>
      <c r="AH189" s="25">
        <v>1</v>
      </c>
      <c r="AI189" s="25">
        <v>1</v>
      </c>
      <c r="AJ189" s="25">
        <v>0</v>
      </c>
      <c r="AK189" s="25">
        <v>0</v>
      </c>
      <c r="AL189" s="25">
        <v>0</v>
      </c>
      <c r="AM189" s="25" t="s">
        <v>1093</v>
      </c>
      <c r="AN189" s="25" t="s">
        <v>117</v>
      </c>
      <c r="AO189" s="25">
        <v>1</v>
      </c>
      <c r="AP189" s="25">
        <v>30</v>
      </c>
      <c r="AQ189" s="25" t="s">
        <v>116</v>
      </c>
      <c r="AR189" s="25">
        <v>0</v>
      </c>
      <c r="AS189" s="25">
        <v>0</v>
      </c>
      <c r="AT189" s="25">
        <v>0</v>
      </c>
      <c r="AU189" s="25">
        <v>0</v>
      </c>
      <c r="AV189" s="25">
        <v>0</v>
      </c>
      <c r="AW189" s="25">
        <v>0</v>
      </c>
      <c r="AX189" s="25">
        <v>0</v>
      </c>
      <c r="AY189" s="25">
        <v>0</v>
      </c>
      <c r="AZ189" s="25">
        <v>0</v>
      </c>
      <c r="BA189" s="25">
        <v>0</v>
      </c>
      <c r="BB189" s="25">
        <v>1</v>
      </c>
      <c r="BC189" s="25">
        <v>2</v>
      </c>
      <c r="BD189" s="37">
        <f t="shared" si="2"/>
        <v>6.6666666666666666E-2</v>
      </c>
      <c r="BE189" s="25">
        <v>0</v>
      </c>
      <c r="BF189" s="29">
        <v>37391</v>
      </c>
      <c r="BG189" s="30">
        <v>1246.3666666666666</v>
      </c>
      <c r="BH189" s="29">
        <v>22401</v>
      </c>
      <c r="BI189" s="30">
        <v>746.7</v>
      </c>
      <c r="BJ189" s="29">
        <v>75728</v>
      </c>
      <c r="BK189" s="30">
        <v>2524.2666666666669</v>
      </c>
      <c r="BL189" s="29">
        <v>13362</v>
      </c>
      <c r="BM189" s="30">
        <v>445.4</v>
      </c>
      <c r="BN189" s="29">
        <v>48924</v>
      </c>
      <c r="BO189" s="30">
        <v>1630.8</v>
      </c>
      <c r="BP189" s="31">
        <v>197806</v>
      </c>
      <c r="BQ189" s="30">
        <v>6593.5333333333338</v>
      </c>
      <c r="BR189" s="25">
        <v>0</v>
      </c>
      <c r="BS189" s="25" t="b">
        <v>0</v>
      </c>
      <c r="BT189" s="25" t="b">
        <v>0</v>
      </c>
      <c r="BU189" s="25" t="b">
        <v>0</v>
      </c>
      <c r="BV189" s="25" t="b">
        <v>0</v>
      </c>
      <c r="BW189" s="25" t="b">
        <v>0</v>
      </c>
      <c r="BX189" s="25" t="b">
        <v>0</v>
      </c>
      <c r="BY189" s="25" t="b">
        <v>0</v>
      </c>
      <c r="BZ189" s="25" t="b">
        <v>0</v>
      </c>
      <c r="CA189" s="25" t="b">
        <v>0</v>
      </c>
      <c r="CB189" s="25" t="b">
        <v>0</v>
      </c>
      <c r="CC189" s="25" t="b">
        <v>0</v>
      </c>
      <c r="CD189" s="25" t="b">
        <v>0</v>
      </c>
      <c r="CE189" s="25" t="s">
        <v>798</v>
      </c>
      <c r="CF189" s="25" t="s">
        <v>2556</v>
      </c>
      <c r="CG189" s="25" t="s">
        <v>2557</v>
      </c>
      <c r="CH189" s="25" t="s">
        <v>370</v>
      </c>
      <c r="CI189" s="25" t="s">
        <v>2558</v>
      </c>
      <c r="CJ189" s="25" t="s">
        <v>2559</v>
      </c>
      <c r="CK189" s="25" t="s">
        <v>371</v>
      </c>
      <c r="CL189" s="25" t="s">
        <v>2557</v>
      </c>
      <c r="CM189" s="25" t="s">
        <v>370</v>
      </c>
      <c r="CN189" s="25" t="s">
        <v>374</v>
      </c>
      <c r="CO189" s="25" t="s">
        <v>375</v>
      </c>
      <c r="CP189" s="25" t="s">
        <v>372</v>
      </c>
      <c r="CQ189" s="25" t="s">
        <v>2560</v>
      </c>
      <c r="CR189" s="25" t="s">
        <v>371</v>
      </c>
      <c r="CS189" s="25" t="s">
        <v>374</v>
      </c>
      <c r="CT189" s="25" t="s">
        <v>375</v>
      </c>
      <c r="CU189" s="25" t="b">
        <v>0</v>
      </c>
      <c r="CV189" s="25" t="b">
        <v>1</v>
      </c>
      <c r="CW189" s="25" t="s">
        <v>123</v>
      </c>
      <c r="CX189" s="25">
        <v>0</v>
      </c>
      <c r="CY189" s="25">
        <v>2</v>
      </c>
      <c r="CZ189" s="25">
        <v>0</v>
      </c>
      <c r="DA189" s="25">
        <v>0</v>
      </c>
      <c r="DB189" s="25">
        <v>0</v>
      </c>
      <c r="DC189" s="25">
        <v>0</v>
      </c>
      <c r="DD189" s="25">
        <v>0</v>
      </c>
      <c r="DE189" s="25"/>
    </row>
    <row r="190" spans="1:109" hidden="1" x14ac:dyDescent="0.2">
      <c r="A190" s="24" t="s">
        <v>1966</v>
      </c>
      <c r="B190" s="25" t="s">
        <v>1967</v>
      </c>
      <c r="C190" s="25" t="s">
        <v>1968</v>
      </c>
      <c r="D190" s="25" t="b">
        <v>1</v>
      </c>
      <c r="E190" s="25" t="s">
        <v>113</v>
      </c>
      <c r="F190" s="25" t="s">
        <v>114</v>
      </c>
      <c r="G190" s="25">
        <v>45202</v>
      </c>
      <c r="H190" s="25" t="s">
        <v>1526</v>
      </c>
      <c r="I190" s="25" t="s">
        <v>1969</v>
      </c>
      <c r="J190" s="25" t="s">
        <v>1970</v>
      </c>
      <c r="K190" s="25">
        <v>0</v>
      </c>
      <c r="L190" s="25">
        <v>0</v>
      </c>
      <c r="M190" s="25">
        <v>29</v>
      </c>
      <c r="N190" s="25">
        <v>5</v>
      </c>
      <c r="O190" s="25">
        <v>12</v>
      </c>
      <c r="P190" s="25">
        <v>36</v>
      </c>
      <c r="Q190" s="25">
        <v>3</v>
      </c>
      <c r="R190" s="25">
        <v>0</v>
      </c>
      <c r="S190" s="25">
        <v>56</v>
      </c>
      <c r="T190" s="25">
        <v>0</v>
      </c>
      <c r="U190" s="25">
        <v>56</v>
      </c>
      <c r="V190" s="25" t="s">
        <v>115</v>
      </c>
      <c r="W190" s="25" t="s">
        <v>116</v>
      </c>
      <c r="X190" s="25">
        <v>0</v>
      </c>
      <c r="Y190" s="25">
        <v>0</v>
      </c>
      <c r="Z190" s="25">
        <v>0</v>
      </c>
      <c r="AA190" s="25">
        <v>0</v>
      </c>
      <c r="AB190" s="25">
        <v>0</v>
      </c>
      <c r="AC190" s="25">
        <v>0</v>
      </c>
      <c r="AD190" s="25">
        <v>0</v>
      </c>
      <c r="AE190" s="25">
        <v>0</v>
      </c>
      <c r="AF190" s="25">
        <v>0</v>
      </c>
      <c r="AG190" s="25">
        <v>0</v>
      </c>
      <c r="AH190" s="25">
        <v>0</v>
      </c>
      <c r="AI190" s="25">
        <v>0</v>
      </c>
      <c r="AJ190" s="25">
        <v>0</v>
      </c>
      <c r="AK190" s="25">
        <v>0</v>
      </c>
      <c r="AL190" s="25">
        <v>0</v>
      </c>
      <c r="AM190" s="25" t="s">
        <v>1094</v>
      </c>
      <c r="AN190" s="25" t="s">
        <v>144</v>
      </c>
      <c r="AO190" s="25">
        <v>6</v>
      </c>
      <c r="AP190" s="25">
        <v>45423</v>
      </c>
      <c r="AQ190" s="25" t="s">
        <v>116</v>
      </c>
      <c r="AR190" s="25">
        <v>2</v>
      </c>
      <c r="AS190" s="25">
        <v>5</v>
      </c>
      <c r="AT190" s="25">
        <v>6</v>
      </c>
      <c r="AU190" s="25">
        <v>6</v>
      </c>
      <c r="AV190" s="25">
        <v>5</v>
      </c>
      <c r="AW190" s="25">
        <v>6</v>
      </c>
      <c r="AX190" s="25">
        <v>3</v>
      </c>
      <c r="AY190" s="25">
        <v>2</v>
      </c>
      <c r="AZ190" s="25">
        <v>4</v>
      </c>
      <c r="BA190" s="25">
        <v>4</v>
      </c>
      <c r="BB190" s="25">
        <v>3</v>
      </c>
      <c r="BC190" s="25">
        <v>3</v>
      </c>
      <c r="BD190" s="37">
        <f t="shared" si="2"/>
        <v>5.3571428571428568E-2</v>
      </c>
      <c r="BE190" s="25" t="s">
        <v>2925</v>
      </c>
      <c r="BF190" s="29">
        <v>215649</v>
      </c>
      <c r="BG190" s="30">
        <v>3850.875</v>
      </c>
      <c r="BH190" s="29">
        <v>45161</v>
      </c>
      <c r="BI190" s="30">
        <v>806.44642857142856</v>
      </c>
      <c r="BJ190" s="29">
        <v>133783</v>
      </c>
      <c r="BK190" s="30">
        <v>2388.9821428571427</v>
      </c>
      <c r="BL190" s="29">
        <v>94136</v>
      </c>
      <c r="BM190" s="30">
        <v>1681</v>
      </c>
      <c r="BN190" s="29">
        <v>20915</v>
      </c>
      <c r="BO190" s="30">
        <v>373.48214285714283</v>
      </c>
      <c r="BP190" s="31">
        <v>509644</v>
      </c>
      <c r="BQ190" s="30">
        <v>9100.7857142857138</v>
      </c>
      <c r="BR190" s="25">
        <v>0</v>
      </c>
      <c r="BS190" s="25" t="b">
        <v>0</v>
      </c>
      <c r="BT190" s="25" t="b">
        <v>0</v>
      </c>
      <c r="BU190" s="25" t="b">
        <v>0</v>
      </c>
      <c r="BV190" s="25" t="b">
        <v>0</v>
      </c>
      <c r="BW190" s="25" t="b">
        <v>0</v>
      </c>
      <c r="BX190" s="25" t="b">
        <v>0</v>
      </c>
      <c r="BY190" s="25" t="b">
        <v>0</v>
      </c>
      <c r="BZ190" s="25" t="b">
        <v>0</v>
      </c>
      <c r="CA190" s="25" t="b">
        <v>0</v>
      </c>
      <c r="CB190" s="25" t="b">
        <v>0</v>
      </c>
      <c r="CC190" s="25" t="b">
        <v>0</v>
      </c>
      <c r="CD190" s="25" t="b">
        <v>0</v>
      </c>
      <c r="CE190" s="25" t="s">
        <v>2926</v>
      </c>
      <c r="CF190" s="25" t="s">
        <v>2851</v>
      </c>
      <c r="CG190" s="25" t="s">
        <v>2538</v>
      </c>
      <c r="CH190" s="25" t="s">
        <v>362</v>
      </c>
      <c r="CI190" s="25" t="s">
        <v>2852</v>
      </c>
      <c r="CJ190" s="25" t="s">
        <v>2927</v>
      </c>
      <c r="CK190" s="25" t="s">
        <v>2537</v>
      </c>
      <c r="CL190" s="25" t="s">
        <v>2538</v>
      </c>
      <c r="CM190" s="25" t="s">
        <v>362</v>
      </c>
      <c r="CN190" s="25" t="s">
        <v>2539</v>
      </c>
      <c r="CO190" s="25" t="s">
        <v>2540</v>
      </c>
      <c r="CP190" s="25" t="s">
        <v>2541</v>
      </c>
      <c r="CQ190" s="25" t="s">
        <v>190</v>
      </c>
      <c r="CR190" s="25" t="s">
        <v>2537</v>
      </c>
      <c r="CS190" s="25" t="s">
        <v>2542</v>
      </c>
      <c r="CT190" s="25" t="s">
        <v>2543</v>
      </c>
      <c r="CU190" s="25" t="b">
        <v>1</v>
      </c>
      <c r="CV190" s="25" t="b">
        <v>0</v>
      </c>
      <c r="CW190" s="25" t="s">
        <v>131</v>
      </c>
      <c r="CX190" s="25">
        <v>0</v>
      </c>
      <c r="CY190" s="25">
        <v>2</v>
      </c>
      <c r="CZ190" s="25">
        <v>0</v>
      </c>
      <c r="DA190" s="25">
        <v>0</v>
      </c>
      <c r="DB190" s="25">
        <v>0</v>
      </c>
      <c r="DC190" s="25" t="s">
        <v>116</v>
      </c>
      <c r="DD190" s="25">
        <v>2036</v>
      </c>
      <c r="DE190" s="25"/>
    </row>
    <row r="191" spans="1:109" hidden="1" x14ac:dyDescent="0.2">
      <c r="A191" s="24" t="s">
        <v>1971</v>
      </c>
      <c r="B191" s="25" t="s">
        <v>1972</v>
      </c>
      <c r="C191" s="25" t="s">
        <v>1973</v>
      </c>
      <c r="D191" s="25" t="b">
        <v>0</v>
      </c>
      <c r="E191" s="25" t="s">
        <v>113</v>
      </c>
      <c r="F191" s="25" t="s">
        <v>114</v>
      </c>
      <c r="G191" s="25">
        <v>45207</v>
      </c>
      <c r="H191" s="25" t="s">
        <v>1526</v>
      </c>
      <c r="I191" s="25" t="s">
        <v>452</v>
      </c>
      <c r="J191" s="25" t="s">
        <v>453</v>
      </c>
      <c r="K191" s="25">
        <v>0</v>
      </c>
      <c r="L191" s="25">
        <v>6</v>
      </c>
      <c r="M191" s="25">
        <v>14</v>
      </c>
      <c r="N191" s="25">
        <v>0</v>
      </c>
      <c r="O191" s="25">
        <v>12</v>
      </c>
      <c r="P191" s="25">
        <v>12</v>
      </c>
      <c r="Q191" s="25">
        <v>0</v>
      </c>
      <c r="R191" s="25">
        <v>0</v>
      </c>
      <c r="S191" s="25">
        <v>24</v>
      </c>
      <c r="T191" s="25">
        <v>0</v>
      </c>
      <c r="U191" s="25">
        <v>24</v>
      </c>
      <c r="V191" s="25" t="s">
        <v>116</v>
      </c>
      <c r="W191" s="25" t="s">
        <v>115</v>
      </c>
      <c r="X191" s="25">
        <v>0.21</v>
      </c>
      <c r="Y191" s="25">
        <v>5</v>
      </c>
      <c r="Z191" s="25">
        <v>5</v>
      </c>
      <c r="AA191" s="25">
        <v>0</v>
      </c>
      <c r="AB191" s="25">
        <v>0</v>
      </c>
      <c r="AC191" s="25">
        <v>0</v>
      </c>
      <c r="AD191" s="25">
        <v>0</v>
      </c>
      <c r="AE191" s="25">
        <v>0</v>
      </c>
      <c r="AF191" s="25">
        <v>0</v>
      </c>
      <c r="AG191" s="25">
        <v>0</v>
      </c>
      <c r="AH191" s="25">
        <v>0</v>
      </c>
      <c r="AI191" s="25">
        <v>0</v>
      </c>
      <c r="AJ191" s="25">
        <v>0</v>
      </c>
      <c r="AK191" s="25">
        <v>0</v>
      </c>
      <c r="AL191" s="25">
        <v>0</v>
      </c>
      <c r="AM191" s="25" t="s">
        <v>1093</v>
      </c>
      <c r="AN191" s="25" t="s">
        <v>117</v>
      </c>
      <c r="AO191" s="25">
        <v>1</v>
      </c>
      <c r="AP191" s="25">
        <v>24</v>
      </c>
      <c r="AQ191" s="25" t="s">
        <v>116</v>
      </c>
      <c r="AR191" s="25">
        <v>1</v>
      </c>
      <c r="AS191" s="25">
        <v>1</v>
      </c>
      <c r="AT191" s="25">
        <v>1</v>
      </c>
      <c r="AU191" s="25">
        <v>1</v>
      </c>
      <c r="AV191" s="25">
        <v>0</v>
      </c>
      <c r="AW191" s="25">
        <v>0</v>
      </c>
      <c r="AX191" s="25">
        <v>1</v>
      </c>
      <c r="AY191" s="25">
        <v>2</v>
      </c>
      <c r="AZ191" s="25">
        <v>2</v>
      </c>
      <c r="BA191" s="25">
        <v>2</v>
      </c>
      <c r="BB191" s="25">
        <v>3</v>
      </c>
      <c r="BC191" s="25">
        <v>3</v>
      </c>
      <c r="BD191" s="37">
        <f t="shared" si="2"/>
        <v>0.125</v>
      </c>
      <c r="BE191" s="25">
        <v>0</v>
      </c>
      <c r="BF191" s="29">
        <v>15091</v>
      </c>
      <c r="BG191" s="30">
        <v>628.79166666666663</v>
      </c>
      <c r="BH191" s="29">
        <v>16890</v>
      </c>
      <c r="BI191" s="30">
        <v>703.75</v>
      </c>
      <c r="BJ191" s="29">
        <v>39884</v>
      </c>
      <c r="BK191" s="30">
        <v>1661.8333333333333</v>
      </c>
      <c r="BL191" s="29">
        <v>9171</v>
      </c>
      <c r="BM191" s="30">
        <v>382.125</v>
      </c>
      <c r="BN191" s="34">
        <v>9966</v>
      </c>
      <c r="BO191" s="30">
        <v>415.25</v>
      </c>
      <c r="BP191" s="31">
        <v>91002</v>
      </c>
      <c r="BQ191" s="30">
        <v>3791.75</v>
      </c>
      <c r="BR191" s="25">
        <v>0</v>
      </c>
      <c r="BS191" s="25" t="b">
        <v>0</v>
      </c>
      <c r="BT191" s="25" t="b">
        <v>0</v>
      </c>
      <c r="BU191" s="25" t="b">
        <v>0</v>
      </c>
      <c r="BV191" s="25" t="b">
        <v>0</v>
      </c>
      <c r="BW191" s="25" t="b">
        <v>0</v>
      </c>
      <c r="BX191" s="25" t="b">
        <v>0</v>
      </c>
      <c r="BY191" s="25" t="b">
        <v>0</v>
      </c>
      <c r="BZ191" s="25" t="b">
        <v>0</v>
      </c>
      <c r="CA191" s="25" t="b">
        <v>0</v>
      </c>
      <c r="CB191" s="25" t="b">
        <v>0</v>
      </c>
      <c r="CC191" s="25" t="b">
        <v>0</v>
      </c>
      <c r="CD191" s="25" t="b">
        <v>0</v>
      </c>
      <c r="CE191" s="25" t="s">
        <v>1972</v>
      </c>
      <c r="CF191" s="25" t="s">
        <v>2556</v>
      </c>
      <c r="CG191" s="25" t="s">
        <v>2557</v>
      </c>
      <c r="CH191" s="25" t="s">
        <v>370</v>
      </c>
      <c r="CI191" s="25" t="s">
        <v>2558</v>
      </c>
      <c r="CJ191" s="25" t="s">
        <v>2559</v>
      </c>
      <c r="CK191" s="25" t="s">
        <v>371</v>
      </c>
      <c r="CL191" s="25" t="s">
        <v>2557</v>
      </c>
      <c r="CM191" s="25" t="s">
        <v>370</v>
      </c>
      <c r="CN191" s="25" t="s">
        <v>374</v>
      </c>
      <c r="CO191" s="25" t="s">
        <v>375</v>
      </c>
      <c r="CP191" s="25" t="s">
        <v>372</v>
      </c>
      <c r="CQ191" s="25" t="s">
        <v>2560</v>
      </c>
      <c r="CR191" s="25" t="s">
        <v>371</v>
      </c>
      <c r="CS191" s="25" t="s">
        <v>374</v>
      </c>
      <c r="CT191" s="25" t="s">
        <v>375</v>
      </c>
      <c r="CU191" s="25" t="b">
        <v>0</v>
      </c>
      <c r="CV191" s="25" t="b">
        <v>1</v>
      </c>
      <c r="CW191" s="25" t="s">
        <v>123</v>
      </c>
      <c r="CX191" s="25">
        <v>0</v>
      </c>
      <c r="CY191" s="25">
        <v>1</v>
      </c>
      <c r="CZ191" s="25">
        <v>0</v>
      </c>
      <c r="DA191" s="25">
        <v>0</v>
      </c>
      <c r="DB191" s="25">
        <v>0</v>
      </c>
      <c r="DC191" s="25">
        <v>0</v>
      </c>
      <c r="DD191" s="25">
        <v>0</v>
      </c>
      <c r="DE191" s="25"/>
    </row>
    <row r="192" spans="1:109" hidden="1" x14ac:dyDescent="0.2">
      <c r="A192" s="26" t="s">
        <v>1974</v>
      </c>
      <c r="B192" s="27" t="s">
        <v>1975</v>
      </c>
      <c r="C192" s="27" t="s">
        <v>1976</v>
      </c>
      <c r="D192" s="27" t="b">
        <v>1</v>
      </c>
      <c r="E192" s="27" t="s">
        <v>1977</v>
      </c>
      <c r="F192" s="27" t="s">
        <v>114</v>
      </c>
      <c r="G192" s="27">
        <v>45215</v>
      </c>
      <c r="H192" s="25" t="s">
        <v>1463</v>
      </c>
      <c r="I192" s="27" t="s">
        <v>1862</v>
      </c>
      <c r="J192" s="27" t="s">
        <v>1933</v>
      </c>
      <c r="K192" s="27">
        <v>0</v>
      </c>
      <c r="L192" s="27">
        <v>20</v>
      </c>
      <c r="M192" s="27">
        <v>0</v>
      </c>
      <c r="N192" s="27">
        <v>0</v>
      </c>
      <c r="O192" s="27">
        <v>0</v>
      </c>
      <c r="P192" s="27">
        <v>42</v>
      </c>
      <c r="Q192" s="27">
        <v>0</v>
      </c>
      <c r="R192" s="27">
        <v>0</v>
      </c>
      <c r="S192" s="27">
        <v>42</v>
      </c>
      <c r="T192" s="27">
        <v>0</v>
      </c>
      <c r="U192" s="27">
        <v>42</v>
      </c>
      <c r="V192" s="27" t="s">
        <v>115</v>
      </c>
      <c r="W192" s="27" t="s">
        <v>116</v>
      </c>
      <c r="X192" s="27">
        <v>0.21</v>
      </c>
      <c r="Y192" s="27">
        <v>9</v>
      </c>
      <c r="Z192" s="27">
        <v>9</v>
      </c>
      <c r="AA192" s="27">
        <v>0</v>
      </c>
      <c r="AB192" s="27">
        <v>0</v>
      </c>
      <c r="AC192" s="27">
        <v>0</v>
      </c>
      <c r="AD192" s="27">
        <v>0</v>
      </c>
      <c r="AE192" s="27">
        <v>0</v>
      </c>
      <c r="AF192" s="27">
        <v>0</v>
      </c>
      <c r="AG192" s="27">
        <v>0.11</v>
      </c>
      <c r="AH192" s="27">
        <v>5</v>
      </c>
      <c r="AI192" s="27">
        <v>5</v>
      </c>
      <c r="AJ192" s="27">
        <v>0</v>
      </c>
      <c r="AK192" s="27">
        <v>0</v>
      </c>
      <c r="AL192" s="27">
        <v>0</v>
      </c>
      <c r="AM192" s="25" t="s">
        <v>1094</v>
      </c>
      <c r="AN192" s="27" t="s">
        <v>149</v>
      </c>
      <c r="AO192" s="27">
        <v>42</v>
      </c>
      <c r="AP192" s="27">
        <v>42</v>
      </c>
      <c r="AQ192" s="27" t="s">
        <v>115</v>
      </c>
      <c r="AR192" s="27">
        <v>0</v>
      </c>
      <c r="AS192" s="27">
        <v>0</v>
      </c>
      <c r="AT192" s="27">
        <v>0</v>
      </c>
      <c r="AU192" s="27">
        <v>0</v>
      </c>
      <c r="AV192" s="27">
        <v>0</v>
      </c>
      <c r="AW192" s="27">
        <v>1</v>
      </c>
      <c r="AX192" s="27">
        <v>0</v>
      </c>
      <c r="AY192" s="27">
        <v>0</v>
      </c>
      <c r="AZ192" s="27">
        <v>0</v>
      </c>
      <c r="BA192" s="27">
        <v>0</v>
      </c>
      <c r="BB192" s="27">
        <v>0</v>
      </c>
      <c r="BC192" s="27">
        <v>0</v>
      </c>
      <c r="BD192" s="37">
        <f t="shared" si="2"/>
        <v>0</v>
      </c>
      <c r="BE192" s="27">
        <v>0</v>
      </c>
      <c r="BF192" s="32">
        <v>57692.59</v>
      </c>
      <c r="BG192" s="30">
        <v>1373.6330952380952</v>
      </c>
      <c r="BH192" s="32">
        <v>108996.69</v>
      </c>
      <c r="BI192" s="30">
        <v>2595.1592857142859</v>
      </c>
      <c r="BJ192" s="32">
        <v>154089.38</v>
      </c>
      <c r="BK192" s="30">
        <v>3668.7947619047618</v>
      </c>
      <c r="BL192" s="32">
        <v>72361.399999999994</v>
      </c>
      <c r="BM192" s="30">
        <v>1722.890476190476</v>
      </c>
      <c r="BN192" s="32">
        <v>17288.04</v>
      </c>
      <c r="BO192" s="30">
        <v>411.62</v>
      </c>
      <c r="BP192" s="31">
        <v>410428.1</v>
      </c>
      <c r="BQ192" s="30">
        <v>9772.0976190476176</v>
      </c>
      <c r="BR192" s="27">
        <v>0</v>
      </c>
      <c r="BS192" s="27" t="b">
        <v>0</v>
      </c>
      <c r="BT192" s="27" t="b">
        <v>0</v>
      </c>
      <c r="BU192" s="27" t="b">
        <v>0</v>
      </c>
      <c r="BV192" s="27" t="b">
        <v>0</v>
      </c>
      <c r="BW192" s="27" t="b">
        <v>0</v>
      </c>
      <c r="BX192" s="27" t="b">
        <v>0</v>
      </c>
      <c r="BY192" s="27" t="b">
        <v>0</v>
      </c>
      <c r="BZ192" s="27" t="b">
        <v>0</v>
      </c>
      <c r="CA192" s="27" t="b">
        <v>0</v>
      </c>
      <c r="CB192" s="27" t="b">
        <v>0</v>
      </c>
      <c r="CC192" s="27" t="b">
        <v>0</v>
      </c>
      <c r="CD192" s="27" t="b">
        <v>0</v>
      </c>
      <c r="CE192" s="27" t="s">
        <v>2928</v>
      </c>
      <c r="CF192" s="27" t="s">
        <v>2824</v>
      </c>
      <c r="CG192" s="27" t="s">
        <v>2811</v>
      </c>
      <c r="CH192" s="27" t="s">
        <v>1256</v>
      </c>
      <c r="CI192" s="27" t="s">
        <v>2812</v>
      </c>
      <c r="CJ192" s="27" t="s">
        <v>2813</v>
      </c>
      <c r="CK192" s="27" t="s">
        <v>2814</v>
      </c>
      <c r="CL192" s="27" t="s">
        <v>2815</v>
      </c>
      <c r="CM192" s="27" t="s">
        <v>2826</v>
      </c>
      <c r="CN192" s="27" t="s">
        <v>2929</v>
      </c>
      <c r="CO192" s="27" t="s">
        <v>2818</v>
      </c>
      <c r="CP192" s="27" t="s">
        <v>2819</v>
      </c>
      <c r="CQ192" s="27" t="s">
        <v>2820</v>
      </c>
      <c r="CR192" s="27" t="s">
        <v>2821</v>
      </c>
      <c r="CS192" s="27" t="s">
        <v>2822</v>
      </c>
      <c r="CT192" s="27" t="s">
        <v>2818</v>
      </c>
      <c r="CU192" s="25" t="b">
        <v>1</v>
      </c>
      <c r="CV192" s="25" t="b">
        <v>0</v>
      </c>
      <c r="CW192" s="25" t="s">
        <v>131</v>
      </c>
      <c r="CX192" s="27">
        <v>9</v>
      </c>
      <c r="CY192" s="27">
        <v>0</v>
      </c>
      <c r="CZ192" s="27">
        <v>0</v>
      </c>
      <c r="DA192" s="27" t="s">
        <v>115</v>
      </c>
      <c r="DB192" s="27" t="s">
        <v>393</v>
      </c>
      <c r="DC192" s="27" t="s">
        <v>115</v>
      </c>
      <c r="DD192" s="27" t="s">
        <v>393</v>
      </c>
      <c r="DE192" s="27"/>
    </row>
    <row r="193" spans="1:109" hidden="1" x14ac:dyDescent="0.2">
      <c r="A193" s="24" t="s">
        <v>1978</v>
      </c>
      <c r="B193" s="25" t="s">
        <v>1979</v>
      </c>
      <c r="C193" s="25" t="s">
        <v>1980</v>
      </c>
      <c r="D193" s="25" t="b">
        <v>1</v>
      </c>
      <c r="E193" s="25" t="s">
        <v>1977</v>
      </c>
      <c r="F193" s="25" t="s">
        <v>114</v>
      </c>
      <c r="G193" s="25">
        <v>45215</v>
      </c>
      <c r="H193" s="25" t="s">
        <v>1463</v>
      </c>
      <c r="I193" s="25" t="s">
        <v>1862</v>
      </c>
      <c r="J193" s="25" t="s">
        <v>1863</v>
      </c>
      <c r="K193" s="25">
        <v>0</v>
      </c>
      <c r="L193" s="25">
        <v>5</v>
      </c>
      <c r="M193" s="25">
        <v>12</v>
      </c>
      <c r="N193" s="25">
        <v>0</v>
      </c>
      <c r="O193" s="25">
        <v>3</v>
      </c>
      <c r="P193" s="25">
        <v>25</v>
      </c>
      <c r="Q193" s="25">
        <v>7</v>
      </c>
      <c r="R193" s="25">
        <v>0</v>
      </c>
      <c r="S193" s="25">
        <v>35</v>
      </c>
      <c r="T193" s="25">
        <v>0</v>
      </c>
      <c r="U193" s="25">
        <v>35</v>
      </c>
      <c r="V193" s="25" t="s">
        <v>115</v>
      </c>
      <c r="W193" s="25" t="s">
        <v>116</v>
      </c>
      <c r="X193" s="25">
        <v>0.2</v>
      </c>
      <c r="Y193" s="25">
        <v>7</v>
      </c>
      <c r="Z193" s="25">
        <v>7</v>
      </c>
      <c r="AA193" s="25">
        <v>0</v>
      </c>
      <c r="AB193" s="25">
        <v>0</v>
      </c>
      <c r="AC193" s="25">
        <v>0</v>
      </c>
      <c r="AD193" s="25">
        <v>0</v>
      </c>
      <c r="AE193" s="25">
        <v>0</v>
      </c>
      <c r="AF193" s="25">
        <v>0</v>
      </c>
      <c r="AG193" s="25">
        <v>0.11</v>
      </c>
      <c r="AH193" s="25">
        <v>4</v>
      </c>
      <c r="AI193" s="25">
        <v>4</v>
      </c>
      <c r="AJ193" s="25">
        <v>0</v>
      </c>
      <c r="AK193" s="25">
        <v>0</v>
      </c>
      <c r="AL193" s="25">
        <v>0</v>
      </c>
      <c r="AM193" s="25" t="s">
        <v>1094</v>
      </c>
      <c r="AN193" s="25" t="s">
        <v>133</v>
      </c>
      <c r="AO193" s="25">
        <v>8</v>
      </c>
      <c r="AP193" s="25">
        <v>35</v>
      </c>
      <c r="AQ193" s="25" t="s">
        <v>115</v>
      </c>
      <c r="AR193" s="25">
        <v>0</v>
      </c>
      <c r="AS193" s="25">
        <v>0</v>
      </c>
      <c r="AT193" s="25">
        <v>0</v>
      </c>
      <c r="AU193" s="25">
        <v>0</v>
      </c>
      <c r="AV193" s="25">
        <v>0</v>
      </c>
      <c r="AW193" s="25">
        <v>0</v>
      </c>
      <c r="AX193" s="25">
        <v>0</v>
      </c>
      <c r="AY193" s="25">
        <v>1</v>
      </c>
      <c r="AZ193" s="25">
        <v>0</v>
      </c>
      <c r="BA193" s="25">
        <v>0</v>
      </c>
      <c r="BB193" s="25">
        <v>0</v>
      </c>
      <c r="BC193" s="25">
        <v>0</v>
      </c>
      <c r="BD193" s="37">
        <f t="shared" si="2"/>
        <v>0</v>
      </c>
      <c r="BE193" s="25">
        <v>0</v>
      </c>
      <c r="BF193" s="29">
        <v>42250.45</v>
      </c>
      <c r="BG193" s="30">
        <v>1207.1557142857141</v>
      </c>
      <c r="BH193" s="29">
        <v>84212.03</v>
      </c>
      <c r="BI193" s="30">
        <v>2406.058</v>
      </c>
      <c r="BJ193" s="29">
        <v>153892.81</v>
      </c>
      <c r="BK193" s="30">
        <v>4396.9374285714284</v>
      </c>
      <c r="BL193" s="29">
        <v>46947.95</v>
      </c>
      <c r="BM193" s="30">
        <v>1341.37</v>
      </c>
      <c r="BN193" s="29">
        <v>13988.04</v>
      </c>
      <c r="BO193" s="30">
        <v>399.65828571428574</v>
      </c>
      <c r="BP193" s="31">
        <v>341291.28</v>
      </c>
      <c r="BQ193" s="30">
        <v>9751.1794285714295</v>
      </c>
      <c r="BR193" s="25">
        <v>0</v>
      </c>
      <c r="BS193" s="25" t="b">
        <v>0</v>
      </c>
      <c r="BT193" s="25" t="b">
        <v>0</v>
      </c>
      <c r="BU193" s="25" t="b">
        <v>0</v>
      </c>
      <c r="BV193" s="25" t="b">
        <v>0</v>
      </c>
      <c r="BW193" s="25" t="b">
        <v>0</v>
      </c>
      <c r="BX193" s="25" t="b">
        <v>0</v>
      </c>
      <c r="BY193" s="25" t="b">
        <v>0</v>
      </c>
      <c r="BZ193" s="25" t="b">
        <v>0</v>
      </c>
      <c r="CA193" s="25" t="b">
        <v>0</v>
      </c>
      <c r="CB193" s="25" t="b">
        <v>0</v>
      </c>
      <c r="CC193" s="25" t="b">
        <v>0</v>
      </c>
      <c r="CD193" s="25" t="b">
        <v>0</v>
      </c>
      <c r="CE193" s="25" t="s">
        <v>2930</v>
      </c>
      <c r="CF193" s="25" t="s">
        <v>2824</v>
      </c>
      <c r="CG193" s="25" t="s">
        <v>2811</v>
      </c>
      <c r="CH193" s="25" t="s">
        <v>1256</v>
      </c>
      <c r="CI193" s="25" t="s">
        <v>2812</v>
      </c>
      <c r="CJ193" s="25" t="s">
        <v>2813</v>
      </c>
      <c r="CK193" s="25" t="s">
        <v>2814</v>
      </c>
      <c r="CL193" s="25" t="s">
        <v>2815</v>
      </c>
      <c r="CM193" s="25" t="s">
        <v>2826</v>
      </c>
      <c r="CN193" s="25" t="s">
        <v>2931</v>
      </c>
      <c r="CO193" s="25" t="s">
        <v>2818</v>
      </c>
      <c r="CP193" s="25" t="s">
        <v>2819</v>
      </c>
      <c r="CQ193" s="25" t="s">
        <v>2828</v>
      </c>
      <c r="CR193" s="25" t="s">
        <v>2821</v>
      </c>
      <c r="CS193" s="25" t="s">
        <v>2822</v>
      </c>
      <c r="CT193" s="25" t="s">
        <v>2818</v>
      </c>
      <c r="CU193" s="25" t="b">
        <v>1</v>
      </c>
      <c r="CV193" s="25" t="b">
        <v>0</v>
      </c>
      <c r="CW193" s="25" t="s">
        <v>131</v>
      </c>
      <c r="CX193" s="25">
        <v>9</v>
      </c>
      <c r="CY193" s="25">
        <v>0</v>
      </c>
      <c r="CZ193" s="25">
        <v>0</v>
      </c>
      <c r="DA193" s="25" t="s">
        <v>115</v>
      </c>
      <c r="DB193" s="25" t="s">
        <v>393</v>
      </c>
      <c r="DC193" s="25" t="s">
        <v>115</v>
      </c>
      <c r="DD193" s="25" t="s">
        <v>393</v>
      </c>
      <c r="DE193" s="25"/>
    </row>
    <row r="194" spans="1:109" hidden="1" x14ac:dyDescent="0.2">
      <c r="A194" s="24" t="s">
        <v>1981</v>
      </c>
      <c r="B194" s="25" t="s">
        <v>1982</v>
      </c>
      <c r="C194" s="25" t="s">
        <v>1983</v>
      </c>
      <c r="D194" s="25" t="b">
        <v>0</v>
      </c>
      <c r="E194" s="25" t="s">
        <v>1122</v>
      </c>
      <c r="F194" s="25" t="s">
        <v>114</v>
      </c>
      <c r="G194" s="25">
        <v>45140</v>
      </c>
      <c r="H194" s="25" t="s">
        <v>1463</v>
      </c>
      <c r="I194" s="25" t="s">
        <v>1984</v>
      </c>
      <c r="J194" s="25" t="s">
        <v>1985</v>
      </c>
      <c r="K194" s="25">
        <v>0</v>
      </c>
      <c r="L194" s="25">
        <v>85</v>
      </c>
      <c r="M194" s="25">
        <v>0</v>
      </c>
      <c r="N194" s="25">
        <v>0</v>
      </c>
      <c r="O194" s="25">
        <v>8</v>
      </c>
      <c r="P194" s="25">
        <v>34</v>
      </c>
      <c r="Q194" s="25">
        <v>43</v>
      </c>
      <c r="R194" s="25">
        <v>0</v>
      </c>
      <c r="S194" s="25">
        <v>85</v>
      </c>
      <c r="T194" s="25">
        <v>0</v>
      </c>
      <c r="U194" s="25">
        <v>85</v>
      </c>
      <c r="V194" s="25" t="s">
        <v>115</v>
      </c>
      <c r="W194" s="25" t="s">
        <v>116</v>
      </c>
      <c r="X194" s="25">
        <v>0</v>
      </c>
      <c r="Y194" s="25">
        <v>0</v>
      </c>
      <c r="Z194" s="25">
        <v>0</v>
      </c>
      <c r="AA194" s="25">
        <v>0</v>
      </c>
      <c r="AB194" s="25">
        <v>0</v>
      </c>
      <c r="AC194" s="25">
        <v>0</v>
      </c>
      <c r="AD194" s="25">
        <v>0</v>
      </c>
      <c r="AE194" s="25">
        <v>0</v>
      </c>
      <c r="AF194" s="25">
        <v>0</v>
      </c>
      <c r="AG194" s="25">
        <v>0</v>
      </c>
      <c r="AH194" s="25">
        <v>0</v>
      </c>
      <c r="AI194" s="25">
        <v>0</v>
      </c>
      <c r="AJ194" s="25">
        <v>0</v>
      </c>
      <c r="AK194" s="25">
        <v>0</v>
      </c>
      <c r="AL194" s="25">
        <v>0</v>
      </c>
      <c r="AM194" s="25" t="s">
        <v>1094</v>
      </c>
      <c r="AN194" s="25" t="s">
        <v>117</v>
      </c>
      <c r="AO194" s="25">
        <v>5</v>
      </c>
      <c r="AP194" s="25">
        <v>24</v>
      </c>
      <c r="AQ194" s="25" t="s">
        <v>115</v>
      </c>
      <c r="AR194" s="25">
        <v>2</v>
      </c>
      <c r="AS194" s="25">
        <v>0</v>
      </c>
      <c r="AT194" s="25">
        <v>2</v>
      </c>
      <c r="AU194" s="25">
        <v>3</v>
      </c>
      <c r="AV194" s="25">
        <v>2</v>
      </c>
      <c r="AW194" s="25">
        <v>1</v>
      </c>
      <c r="AX194" s="25">
        <v>2</v>
      </c>
      <c r="AY194" s="25">
        <v>2</v>
      </c>
      <c r="AZ194" s="25">
        <v>4</v>
      </c>
      <c r="BA194" s="25">
        <v>4</v>
      </c>
      <c r="BB194" s="25">
        <v>3</v>
      </c>
      <c r="BC194" s="25">
        <v>2</v>
      </c>
      <c r="BD194" s="37">
        <f t="shared" si="2"/>
        <v>2.3529411764705882E-2</v>
      </c>
      <c r="BE194" s="25">
        <v>0</v>
      </c>
      <c r="BF194" s="29">
        <v>167331</v>
      </c>
      <c r="BG194" s="30">
        <v>1968.6</v>
      </c>
      <c r="BH194" s="29">
        <v>108571</v>
      </c>
      <c r="BI194" s="30">
        <v>1277.3058823529411</v>
      </c>
      <c r="BJ194" s="29">
        <v>244458</v>
      </c>
      <c r="BK194" s="30">
        <v>2875.9764705882353</v>
      </c>
      <c r="BL194" s="29">
        <v>209430</v>
      </c>
      <c r="BM194" s="30">
        <v>2463.8823529411766</v>
      </c>
      <c r="BN194" s="34">
        <v>0</v>
      </c>
      <c r="BO194" s="30">
        <v>0</v>
      </c>
      <c r="BP194" s="31">
        <v>729790</v>
      </c>
      <c r="BQ194" s="30">
        <v>8585.7647058823532</v>
      </c>
      <c r="BR194" s="25">
        <v>0</v>
      </c>
      <c r="BS194" s="25" t="b">
        <v>0</v>
      </c>
      <c r="BT194" s="25" t="b">
        <v>0</v>
      </c>
      <c r="BU194" s="25" t="b">
        <v>0</v>
      </c>
      <c r="BV194" s="25" t="b">
        <v>0</v>
      </c>
      <c r="BW194" s="25" t="b">
        <v>0</v>
      </c>
      <c r="BX194" s="25" t="b">
        <v>0</v>
      </c>
      <c r="BY194" s="25" t="b">
        <v>0</v>
      </c>
      <c r="BZ194" s="25" t="b">
        <v>0</v>
      </c>
      <c r="CA194" s="25" t="b">
        <v>0</v>
      </c>
      <c r="CB194" s="25" t="b">
        <v>0</v>
      </c>
      <c r="CC194" s="25" t="b">
        <v>0</v>
      </c>
      <c r="CD194" s="25" t="b">
        <v>0</v>
      </c>
      <c r="CE194" s="25" t="s">
        <v>2932</v>
      </c>
      <c r="CF194" s="25">
        <v>0</v>
      </c>
      <c r="CG194" s="25" t="s">
        <v>2933</v>
      </c>
      <c r="CH194" s="25" t="s">
        <v>2576</v>
      </c>
      <c r="CI194" s="25" t="s">
        <v>2577</v>
      </c>
      <c r="CJ194" s="25" t="s">
        <v>2578</v>
      </c>
      <c r="CK194" s="25" t="s">
        <v>252</v>
      </c>
      <c r="CL194" s="25" t="s">
        <v>248</v>
      </c>
      <c r="CM194" s="25" t="s">
        <v>2579</v>
      </c>
      <c r="CN194" s="25" t="s">
        <v>2580</v>
      </c>
      <c r="CO194" s="25" t="s">
        <v>2581</v>
      </c>
      <c r="CP194" s="25" t="s">
        <v>2582</v>
      </c>
      <c r="CQ194" s="25" t="s">
        <v>254</v>
      </c>
      <c r="CR194" s="25" t="s">
        <v>252</v>
      </c>
      <c r="CS194" s="25" t="s">
        <v>2580</v>
      </c>
      <c r="CT194" s="25" t="s">
        <v>253</v>
      </c>
      <c r="CU194" s="25" t="b">
        <v>0</v>
      </c>
      <c r="CV194" s="25" t="b">
        <v>1</v>
      </c>
      <c r="CW194" s="25" t="s">
        <v>123</v>
      </c>
      <c r="CX194" s="25">
        <v>1</v>
      </c>
      <c r="CY194" s="25">
        <v>0</v>
      </c>
      <c r="CZ194" s="25">
        <v>0</v>
      </c>
      <c r="DA194" s="25">
        <v>0</v>
      </c>
      <c r="DB194" s="25">
        <v>0</v>
      </c>
      <c r="DC194" s="25">
        <v>0</v>
      </c>
      <c r="DD194" s="25">
        <v>0</v>
      </c>
      <c r="DE194" s="25"/>
    </row>
    <row r="195" spans="1:109" hidden="1" x14ac:dyDescent="0.2">
      <c r="A195" s="24" t="s">
        <v>789</v>
      </c>
      <c r="B195" s="25" t="s">
        <v>1986</v>
      </c>
      <c r="C195" s="25" t="s">
        <v>1987</v>
      </c>
      <c r="D195" s="25" t="b">
        <v>0</v>
      </c>
      <c r="E195" s="25" t="s">
        <v>113</v>
      </c>
      <c r="F195" s="25" t="s">
        <v>916</v>
      </c>
      <c r="G195" s="25">
        <v>45229</v>
      </c>
      <c r="H195" s="25" t="s">
        <v>1526</v>
      </c>
      <c r="I195" s="25" t="s">
        <v>1873</v>
      </c>
      <c r="J195" s="25" t="s">
        <v>1874</v>
      </c>
      <c r="K195" s="25">
        <v>0</v>
      </c>
      <c r="L195" s="25">
        <v>59</v>
      </c>
      <c r="M195" s="25">
        <v>29</v>
      </c>
      <c r="N195" s="25">
        <v>0</v>
      </c>
      <c r="O195" s="25">
        <v>3</v>
      </c>
      <c r="P195" s="25">
        <v>50</v>
      </c>
      <c r="Q195" s="25">
        <v>58</v>
      </c>
      <c r="R195" s="25">
        <v>8</v>
      </c>
      <c r="S195" s="25">
        <v>99</v>
      </c>
      <c r="T195" s="25">
        <v>20</v>
      </c>
      <c r="U195" s="25">
        <v>119</v>
      </c>
      <c r="V195" s="25" t="s">
        <v>115</v>
      </c>
      <c r="W195" s="25" t="s">
        <v>116</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t="s">
        <v>1094</v>
      </c>
      <c r="AN195" s="25" t="s">
        <v>117</v>
      </c>
      <c r="AO195" s="25">
        <v>7</v>
      </c>
      <c r="AP195" s="25">
        <v>119</v>
      </c>
      <c r="AQ195" s="25" t="s">
        <v>115</v>
      </c>
      <c r="AR195" s="25">
        <v>6</v>
      </c>
      <c r="AS195" s="25">
        <v>6</v>
      </c>
      <c r="AT195" s="25">
        <v>3</v>
      </c>
      <c r="AU195" s="25">
        <v>3</v>
      </c>
      <c r="AV195" s="25">
        <v>3</v>
      </c>
      <c r="AW195" s="25">
        <v>3</v>
      </c>
      <c r="AX195" s="25">
        <v>1</v>
      </c>
      <c r="AY195" s="25">
        <v>3</v>
      </c>
      <c r="AZ195" s="25">
        <v>3</v>
      </c>
      <c r="BA195" s="25">
        <v>3</v>
      </c>
      <c r="BB195" s="25">
        <v>2</v>
      </c>
      <c r="BC195" s="25">
        <v>4</v>
      </c>
      <c r="BD195" s="37">
        <f t="shared" ref="BD195:BD258" si="3">BC195/U195</f>
        <v>3.3613445378151259E-2</v>
      </c>
      <c r="BE195" s="25">
        <v>0</v>
      </c>
      <c r="BF195" s="29">
        <v>176616</v>
      </c>
      <c r="BG195" s="30">
        <v>1484.1680672268908</v>
      </c>
      <c r="BH195" s="29">
        <v>181923</v>
      </c>
      <c r="BI195" s="30">
        <v>1528.7647058823529</v>
      </c>
      <c r="BJ195" s="29">
        <v>322407</v>
      </c>
      <c r="BK195" s="30">
        <v>2709.3025210084033</v>
      </c>
      <c r="BL195" s="29">
        <v>271842</v>
      </c>
      <c r="BM195" s="30">
        <v>2284.3865546218485</v>
      </c>
      <c r="BN195" s="29">
        <v>47604</v>
      </c>
      <c r="BO195" s="30">
        <v>400.03361344537814</v>
      </c>
      <c r="BP195" s="31">
        <v>1000392</v>
      </c>
      <c r="BQ195" s="30">
        <v>8406.6554621848736</v>
      </c>
      <c r="BR195" s="25">
        <v>0</v>
      </c>
      <c r="BS195" s="25" t="b">
        <v>0</v>
      </c>
      <c r="BT195" s="25" t="b">
        <v>0</v>
      </c>
      <c r="BU195" s="25" t="b">
        <v>0</v>
      </c>
      <c r="BV195" s="25" t="b">
        <v>0</v>
      </c>
      <c r="BW195" s="25" t="b">
        <v>0</v>
      </c>
      <c r="BX195" s="25" t="b">
        <v>0</v>
      </c>
      <c r="BY195" s="25" t="b">
        <v>0</v>
      </c>
      <c r="BZ195" s="25" t="b">
        <v>0</v>
      </c>
      <c r="CA195" s="25" t="b">
        <v>0</v>
      </c>
      <c r="CB195" s="25" t="b">
        <v>0</v>
      </c>
      <c r="CC195" s="25" t="b">
        <v>0</v>
      </c>
      <c r="CD195" s="25" t="b">
        <v>0</v>
      </c>
      <c r="CE195" s="25" t="s">
        <v>2934</v>
      </c>
      <c r="CF195" s="25" t="s">
        <v>160</v>
      </c>
      <c r="CG195" s="25" t="s">
        <v>229</v>
      </c>
      <c r="CH195" s="25" t="s">
        <v>230</v>
      </c>
      <c r="CI195" s="25" t="s">
        <v>1248</v>
      </c>
      <c r="CJ195" s="25" t="s">
        <v>267</v>
      </c>
      <c r="CK195" s="25" t="s">
        <v>268</v>
      </c>
      <c r="CL195" s="25" t="s">
        <v>229</v>
      </c>
      <c r="CM195" s="25" t="s">
        <v>230</v>
      </c>
      <c r="CN195" s="25" t="s">
        <v>1248</v>
      </c>
      <c r="CO195" s="25" t="s">
        <v>267</v>
      </c>
      <c r="CP195" s="25" t="s">
        <v>2835</v>
      </c>
      <c r="CQ195" s="25" t="s">
        <v>2935</v>
      </c>
      <c r="CR195" s="25" t="s">
        <v>268</v>
      </c>
      <c r="CS195" s="25" t="s">
        <v>2836</v>
      </c>
      <c r="CT195" s="25" t="s">
        <v>2837</v>
      </c>
      <c r="CU195" s="25" t="b">
        <v>1</v>
      </c>
      <c r="CV195" s="25" t="b">
        <v>0</v>
      </c>
      <c r="CW195" s="25" t="s">
        <v>131</v>
      </c>
      <c r="CX195" s="25">
        <v>4</v>
      </c>
      <c r="CY195" s="25">
        <v>0</v>
      </c>
      <c r="CZ195" s="25">
        <v>0</v>
      </c>
      <c r="DA195" s="25">
        <v>0</v>
      </c>
      <c r="DB195" s="25">
        <v>0</v>
      </c>
      <c r="DC195" s="25">
        <v>0</v>
      </c>
      <c r="DD195" s="25">
        <v>0</v>
      </c>
      <c r="DE195" s="25"/>
    </row>
    <row r="196" spans="1:109" hidden="1" x14ac:dyDescent="0.2">
      <c r="A196" s="24">
        <v>180011</v>
      </c>
      <c r="B196" s="25" t="s">
        <v>1988</v>
      </c>
      <c r="C196" s="25" t="s">
        <v>1989</v>
      </c>
      <c r="D196" s="25" t="b">
        <v>0</v>
      </c>
      <c r="E196" s="25" t="s">
        <v>515</v>
      </c>
      <c r="F196" s="25" t="s">
        <v>395</v>
      </c>
      <c r="G196" s="25">
        <v>45840</v>
      </c>
      <c r="H196" s="25" t="s">
        <v>1449</v>
      </c>
      <c r="I196" s="25" t="s">
        <v>620</v>
      </c>
      <c r="J196" s="25" t="s">
        <v>1990</v>
      </c>
      <c r="K196" s="25">
        <v>0</v>
      </c>
      <c r="L196" s="25">
        <v>4</v>
      </c>
      <c r="M196" s="25">
        <v>24</v>
      </c>
      <c r="N196" s="25">
        <v>0</v>
      </c>
      <c r="O196" s="25">
        <v>5</v>
      </c>
      <c r="P196" s="25">
        <v>3</v>
      </c>
      <c r="Q196" s="25">
        <v>40</v>
      </c>
      <c r="R196" s="25">
        <v>2</v>
      </c>
      <c r="S196" s="25">
        <v>50</v>
      </c>
      <c r="T196" s="25">
        <v>0</v>
      </c>
      <c r="U196" s="25">
        <v>50</v>
      </c>
      <c r="V196" s="25" t="s">
        <v>115</v>
      </c>
      <c r="W196" s="25" t="s">
        <v>116</v>
      </c>
      <c r="X196" s="25">
        <v>0</v>
      </c>
      <c r="Y196" s="25">
        <v>0</v>
      </c>
      <c r="Z196" s="25">
        <v>0</v>
      </c>
      <c r="AA196" s="25">
        <v>0</v>
      </c>
      <c r="AB196" s="25">
        <v>0</v>
      </c>
      <c r="AC196" s="25">
        <v>0</v>
      </c>
      <c r="AD196" s="25">
        <v>0</v>
      </c>
      <c r="AE196" s="25">
        <v>0</v>
      </c>
      <c r="AF196" s="25">
        <v>0</v>
      </c>
      <c r="AG196" s="25">
        <v>0.16</v>
      </c>
      <c r="AH196" s="25">
        <v>8</v>
      </c>
      <c r="AI196" s="25">
        <v>8</v>
      </c>
      <c r="AJ196" s="25">
        <v>0</v>
      </c>
      <c r="AK196" s="25">
        <v>0</v>
      </c>
      <c r="AL196" s="25">
        <v>0</v>
      </c>
      <c r="AM196" s="25" t="s">
        <v>1094</v>
      </c>
      <c r="AN196" s="25" t="s">
        <v>117</v>
      </c>
      <c r="AO196" s="25">
        <v>14</v>
      </c>
      <c r="AP196" s="25">
        <v>50</v>
      </c>
      <c r="AQ196" s="25" t="s">
        <v>115</v>
      </c>
      <c r="AR196" s="25">
        <v>0</v>
      </c>
      <c r="AS196" s="25">
        <v>0</v>
      </c>
      <c r="AT196" s="25">
        <v>1</v>
      </c>
      <c r="AU196" s="25">
        <v>0</v>
      </c>
      <c r="AV196" s="25">
        <v>0</v>
      </c>
      <c r="AW196" s="25">
        <v>0</v>
      </c>
      <c r="AX196" s="25">
        <v>1</v>
      </c>
      <c r="AY196" s="25">
        <v>2</v>
      </c>
      <c r="AZ196" s="25">
        <v>1</v>
      </c>
      <c r="BA196" s="25">
        <v>1</v>
      </c>
      <c r="BB196" s="25">
        <v>2</v>
      </c>
      <c r="BC196" s="25">
        <v>1</v>
      </c>
      <c r="BD196" s="37">
        <f t="shared" si="3"/>
        <v>0.02</v>
      </c>
      <c r="BE196" s="25">
        <v>0</v>
      </c>
      <c r="BF196" s="29">
        <v>132639</v>
      </c>
      <c r="BG196" s="30">
        <v>2652.78</v>
      </c>
      <c r="BH196" s="29">
        <v>36505</v>
      </c>
      <c r="BI196" s="30">
        <v>730.1</v>
      </c>
      <c r="BJ196" s="29">
        <v>94895</v>
      </c>
      <c r="BK196" s="30">
        <v>1897.9</v>
      </c>
      <c r="BL196" s="29">
        <v>28485</v>
      </c>
      <c r="BM196" s="30">
        <v>569.70000000000005</v>
      </c>
      <c r="BN196" s="34">
        <v>15004</v>
      </c>
      <c r="BO196" s="30">
        <v>300.08</v>
      </c>
      <c r="BP196" s="31">
        <v>307528</v>
      </c>
      <c r="BQ196" s="30">
        <v>6150.56</v>
      </c>
      <c r="BR196" s="25">
        <v>0</v>
      </c>
      <c r="BS196" s="25" t="b">
        <v>0</v>
      </c>
      <c r="BT196" s="25" t="b">
        <v>0</v>
      </c>
      <c r="BU196" s="25" t="b">
        <v>0</v>
      </c>
      <c r="BV196" s="25" t="b">
        <v>0</v>
      </c>
      <c r="BW196" s="25" t="b">
        <v>0</v>
      </c>
      <c r="BX196" s="25" t="b">
        <v>0</v>
      </c>
      <c r="BY196" s="25" t="b">
        <v>0</v>
      </c>
      <c r="BZ196" s="25" t="b">
        <v>0</v>
      </c>
      <c r="CA196" s="25" t="b">
        <v>0</v>
      </c>
      <c r="CB196" s="25" t="b">
        <v>0</v>
      </c>
      <c r="CC196" s="25" t="b">
        <v>0</v>
      </c>
      <c r="CD196" s="25" t="b">
        <v>0</v>
      </c>
      <c r="CE196" s="25">
        <v>0</v>
      </c>
      <c r="CF196" s="25" t="s">
        <v>226</v>
      </c>
      <c r="CG196" s="25" t="s">
        <v>168</v>
      </c>
      <c r="CH196" s="25" t="s">
        <v>2452</v>
      </c>
      <c r="CI196" s="25" t="s">
        <v>2453</v>
      </c>
      <c r="CJ196" s="25" t="s">
        <v>2454</v>
      </c>
      <c r="CK196" s="25" t="s">
        <v>161</v>
      </c>
      <c r="CL196" s="25" t="s">
        <v>2455</v>
      </c>
      <c r="CM196" s="25" t="s">
        <v>2456</v>
      </c>
      <c r="CN196" s="25" t="s">
        <v>2457</v>
      </c>
      <c r="CO196" s="25" t="s">
        <v>2458</v>
      </c>
      <c r="CP196" s="25" t="s">
        <v>2459</v>
      </c>
      <c r="CQ196" s="25" t="s">
        <v>2459</v>
      </c>
      <c r="CR196" s="25" t="s">
        <v>161</v>
      </c>
      <c r="CS196" s="25" t="s">
        <v>2460</v>
      </c>
      <c r="CT196" s="25" t="s">
        <v>2461</v>
      </c>
      <c r="CU196" s="25" t="b">
        <v>1</v>
      </c>
      <c r="CV196" s="25" t="b">
        <v>0</v>
      </c>
      <c r="CW196" s="25" t="s">
        <v>131</v>
      </c>
      <c r="CX196" s="25">
        <v>1</v>
      </c>
      <c r="CY196" s="25">
        <v>1</v>
      </c>
      <c r="CZ196" s="25">
        <v>0</v>
      </c>
      <c r="DA196" s="25">
        <v>0</v>
      </c>
      <c r="DB196" s="25">
        <v>0</v>
      </c>
      <c r="DC196" s="25">
        <v>0</v>
      </c>
      <c r="DD196" s="25">
        <v>0</v>
      </c>
      <c r="DE196" s="25"/>
    </row>
    <row r="197" spans="1:109" hidden="1" x14ac:dyDescent="0.2">
      <c r="A197" s="24">
        <v>170058</v>
      </c>
      <c r="B197" s="25" t="s">
        <v>1273</v>
      </c>
      <c r="C197" s="25" t="s">
        <v>1991</v>
      </c>
      <c r="D197" s="25" t="b">
        <v>0</v>
      </c>
      <c r="E197" s="25" t="s">
        <v>515</v>
      </c>
      <c r="F197" s="25" t="s">
        <v>395</v>
      </c>
      <c r="G197" s="25">
        <v>45840</v>
      </c>
      <c r="H197" s="25" t="s">
        <v>1449</v>
      </c>
      <c r="I197" s="25" t="s">
        <v>620</v>
      </c>
      <c r="J197" s="25" t="s">
        <v>1990</v>
      </c>
      <c r="K197" s="25">
        <v>0</v>
      </c>
      <c r="L197" s="25">
        <v>2</v>
      </c>
      <c r="M197" s="25">
        <v>15</v>
      </c>
      <c r="N197" s="25">
        <v>0</v>
      </c>
      <c r="O197" s="25">
        <v>0</v>
      </c>
      <c r="P197" s="25">
        <v>16</v>
      </c>
      <c r="Q197" s="25">
        <v>28</v>
      </c>
      <c r="R197" s="25">
        <v>2</v>
      </c>
      <c r="S197" s="25">
        <v>44</v>
      </c>
      <c r="T197" s="25">
        <v>2</v>
      </c>
      <c r="U197" s="25">
        <v>46</v>
      </c>
      <c r="V197" s="25" t="s">
        <v>115</v>
      </c>
      <c r="W197" s="25" t="s">
        <v>116</v>
      </c>
      <c r="X197" s="25">
        <v>0</v>
      </c>
      <c r="Y197" s="25">
        <v>0</v>
      </c>
      <c r="Z197" s="25">
        <v>0</v>
      </c>
      <c r="AA197" s="25">
        <v>0</v>
      </c>
      <c r="AB197" s="25">
        <v>0</v>
      </c>
      <c r="AC197" s="25">
        <v>0</v>
      </c>
      <c r="AD197" s="25">
        <v>0</v>
      </c>
      <c r="AE197" s="25">
        <v>0</v>
      </c>
      <c r="AF197" s="25">
        <v>0</v>
      </c>
      <c r="AG197" s="25">
        <v>7.0000000000000007E-2</v>
      </c>
      <c r="AH197" s="25">
        <v>3</v>
      </c>
      <c r="AI197" s="25">
        <v>7</v>
      </c>
      <c r="AJ197" s="25">
        <v>0</v>
      </c>
      <c r="AK197" s="25">
        <v>0</v>
      </c>
      <c r="AL197" s="25">
        <v>0</v>
      </c>
      <c r="AM197" s="25" t="s">
        <v>1094</v>
      </c>
      <c r="AN197" s="25" t="s">
        <v>117</v>
      </c>
      <c r="AO197" s="25">
        <v>8</v>
      </c>
      <c r="AP197" s="25">
        <v>32</v>
      </c>
      <c r="AQ197" s="25" t="s">
        <v>115</v>
      </c>
      <c r="AR197" s="25">
        <v>2</v>
      </c>
      <c r="AS197" s="25">
        <v>2</v>
      </c>
      <c r="AT197" s="25">
        <v>2</v>
      </c>
      <c r="AU197" s="25">
        <v>0</v>
      </c>
      <c r="AV197" s="25">
        <v>0</v>
      </c>
      <c r="AW197" s="25">
        <v>0</v>
      </c>
      <c r="AX197" s="25">
        <v>4</v>
      </c>
      <c r="AY197" s="25">
        <v>2</v>
      </c>
      <c r="AZ197" s="25">
        <v>0</v>
      </c>
      <c r="BA197" s="25">
        <v>0</v>
      </c>
      <c r="BB197" s="25">
        <v>0</v>
      </c>
      <c r="BC197" s="25">
        <v>0</v>
      </c>
      <c r="BD197" s="37">
        <f t="shared" si="3"/>
        <v>0</v>
      </c>
      <c r="BE197" s="25">
        <v>0</v>
      </c>
      <c r="BF197" s="29">
        <v>146702</v>
      </c>
      <c r="BG197" s="30">
        <v>3189.1739130434785</v>
      </c>
      <c r="BH197" s="29">
        <v>38257</v>
      </c>
      <c r="BI197" s="30">
        <v>831.67391304347825</v>
      </c>
      <c r="BJ197" s="29">
        <v>99467</v>
      </c>
      <c r="BK197" s="30">
        <v>2162.3260869565215</v>
      </c>
      <c r="BL197" s="29">
        <v>24660</v>
      </c>
      <c r="BM197" s="30">
        <v>536.08695652173913</v>
      </c>
      <c r="BN197" s="34">
        <v>16891</v>
      </c>
      <c r="BO197" s="30">
        <v>367.19565217391306</v>
      </c>
      <c r="BP197" s="31">
        <v>325977</v>
      </c>
      <c r="BQ197" s="30">
        <v>7086.45652173913</v>
      </c>
      <c r="BR197" s="25">
        <v>0</v>
      </c>
      <c r="BS197" s="25" t="b">
        <v>0</v>
      </c>
      <c r="BT197" s="25" t="b">
        <v>0</v>
      </c>
      <c r="BU197" s="25" t="b">
        <v>0</v>
      </c>
      <c r="BV197" s="25" t="b">
        <v>0</v>
      </c>
      <c r="BW197" s="25" t="b">
        <v>0</v>
      </c>
      <c r="BX197" s="25" t="b">
        <v>0</v>
      </c>
      <c r="BY197" s="25" t="b">
        <v>0</v>
      </c>
      <c r="BZ197" s="25" t="b">
        <v>0</v>
      </c>
      <c r="CA197" s="25" t="b">
        <v>0</v>
      </c>
      <c r="CB197" s="25" t="b">
        <v>0</v>
      </c>
      <c r="CC197" s="25" t="b">
        <v>0</v>
      </c>
      <c r="CD197" s="25" t="b">
        <v>0</v>
      </c>
      <c r="CE197" s="25">
        <v>0</v>
      </c>
      <c r="CF197" s="25" t="s">
        <v>226</v>
      </c>
      <c r="CG197" s="25" t="s">
        <v>168</v>
      </c>
      <c r="CH197" s="25" t="s">
        <v>2452</v>
      </c>
      <c r="CI197" s="25" t="s">
        <v>2453</v>
      </c>
      <c r="CJ197" s="25" t="s">
        <v>2454</v>
      </c>
      <c r="CK197" s="25" t="s">
        <v>161</v>
      </c>
      <c r="CL197" s="25" t="s">
        <v>2455</v>
      </c>
      <c r="CM197" s="25" t="s">
        <v>2456</v>
      </c>
      <c r="CN197" s="25" t="s">
        <v>2457</v>
      </c>
      <c r="CO197" s="25" t="s">
        <v>2458</v>
      </c>
      <c r="CP197" s="25" t="s">
        <v>2459</v>
      </c>
      <c r="CQ197" s="25" t="s">
        <v>2459</v>
      </c>
      <c r="CR197" s="25" t="s">
        <v>161</v>
      </c>
      <c r="CS197" s="25" t="s">
        <v>2460</v>
      </c>
      <c r="CT197" s="25" t="s">
        <v>2461</v>
      </c>
      <c r="CU197" s="25" t="b">
        <v>1</v>
      </c>
      <c r="CV197" s="25" t="b">
        <v>0</v>
      </c>
      <c r="CW197" s="25" t="s">
        <v>131</v>
      </c>
      <c r="CX197" s="25">
        <v>1</v>
      </c>
      <c r="CY197" s="25">
        <v>1</v>
      </c>
      <c r="CZ197" s="25">
        <v>0</v>
      </c>
      <c r="DA197" s="25">
        <v>0</v>
      </c>
      <c r="DB197" s="25">
        <v>0</v>
      </c>
      <c r="DC197" s="25">
        <v>0</v>
      </c>
      <c r="DD197" s="25">
        <v>0</v>
      </c>
      <c r="DE197" s="25"/>
    </row>
    <row r="198" spans="1:109" hidden="1" x14ac:dyDescent="0.2">
      <c r="A198" s="24" t="s">
        <v>1992</v>
      </c>
      <c r="B198" s="25" t="s">
        <v>1993</v>
      </c>
      <c r="C198" s="25" t="s">
        <v>1994</v>
      </c>
      <c r="D198" s="25" t="b">
        <v>0</v>
      </c>
      <c r="E198" s="25" t="s">
        <v>515</v>
      </c>
      <c r="F198" s="25" t="s">
        <v>395</v>
      </c>
      <c r="G198" s="25">
        <v>45840</v>
      </c>
      <c r="H198" s="25" t="s">
        <v>1449</v>
      </c>
      <c r="I198" s="25" t="s">
        <v>1995</v>
      </c>
      <c r="J198" s="25" t="s">
        <v>1996</v>
      </c>
      <c r="K198" s="25">
        <v>0</v>
      </c>
      <c r="L198" s="25">
        <v>44</v>
      </c>
      <c r="M198" s="25">
        <v>0</v>
      </c>
      <c r="N198" s="25">
        <v>12</v>
      </c>
      <c r="O198" s="25">
        <v>32</v>
      </c>
      <c r="P198" s="25">
        <v>1</v>
      </c>
      <c r="Q198" s="25">
        <v>0</v>
      </c>
      <c r="R198" s="25">
        <v>0</v>
      </c>
      <c r="S198" s="25">
        <v>44</v>
      </c>
      <c r="T198" s="25">
        <v>1</v>
      </c>
      <c r="U198" s="25">
        <v>45</v>
      </c>
      <c r="V198" s="25" t="s">
        <v>116</v>
      </c>
      <c r="W198" s="25" t="s">
        <v>115</v>
      </c>
      <c r="X198" s="25">
        <v>7.0000000000000007E-2</v>
      </c>
      <c r="Y198" s="25">
        <v>4</v>
      </c>
      <c r="Z198" s="25">
        <v>4</v>
      </c>
      <c r="AA198" s="25">
        <v>0</v>
      </c>
      <c r="AB198" s="25">
        <v>0</v>
      </c>
      <c r="AC198" s="25">
        <v>0</v>
      </c>
      <c r="AD198" s="25">
        <v>0</v>
      </c>
      <c r="AE198" s="25">
        <v>0</v>
      </c>
      <c r="AF198" s="25">
        <v>0</v>
      </c>
      <c r="AG198" s="25">
        <v>0.06</v>
      </c>
      <c r="AH198" s="25">
        <v>3</v>
      </c>
      <c r="AI198" s="25">
        <v>3</v>
      </c>
      <c r="AJ198" s="25">
        <v>0</v>
      </c>
      <c r="AK198" s="25">
        <v>0</v>
      </c>
      <c r="AL198" s="25">
        <v>0</v>
      </c>
      <c r="AM198" s="25" t="s">
        <v>1093</v>
      </c>
      <c r="AN198" s="25" t="s">
        <v>117</v>
      </c>
      <c r="AO198" s="25">
        <v>1</v>
      </c>
      <c r="AP198" s="25">
        <v>45</v>
      </c>
      <c r="AQ198" s="25" t="s">
        <v>116</v>
      </c>
      <c r="AR198" s="25">
        <v>1</v>
      </c>
      <c r="AS198" s="25">
        <v>1</v>
      </c>
      <c r="AT198" s="25">
        <v>0</v>
      </c>
      <c r="AU198" s="25">
        <v>0</v>
      </c>
      <c r="AV198" s="25">
        <v>0</v>
      </c>
      <c r="AW198" s="25">
        <v>2</v>
      </c>
      <c r="AX198" s="25">
        <v>2</v>
      </c>
      <c r="AY198" s="25">
        <v>0</v>
      </c>
      <c r="AZ198" s="25">
        <v>1</v>
      </c>
      <c r="BA198" s="25">
        <v>1</v>
      </c>
      <c r="BB198" s="25">
        <v>0</v>
      </c>
      <c r="BC198" s="25">
        <v>1</v>
      </c>
      <c r="BD198" s="37">
        <f t="shared" si="3"/>
        <v>2.2222222222222223E-2</v>
      </c>
      <c r="BE198" s="25">
        <v>0</v>
      </c>
      <c r="BF198" s="29">
        <v>94781</v>
      </c>
      <c r="BG198" s="30">
        <v>2106.2444444444445</v>
      </c>
      <c r="BH198" s="29">
        <v>27404</v>
      </c>
      <c r="BI198" s="30">
        <v>608.97777777777776</v>
      </c>
      <c r="BJ198" s="29">
        <v>75954</v>
      </c>
      <c r="BK198" s="30">
        <v>1687.8666666666666</v>
      </c>
      <c r="BL198" s="29">
        <v>58095</v>
      </c>
      <c r="BM198" s="30">
        <v>1291</v>
      </c>
      <c r="BN198" s="29">
        <v>24581</v>
      </c>
      <c r="BO198" s="30">
        <v>546.24444444444441</v>
      </c>
      <c r="BP198" s="31">
        <v>280815</v>
      </c>
      <c r="BQ198" s="30">
        <v>6240.333333333333</v>
      </c>
      <c r="BR198" s="25">
        <v>0</v>
      </c>
      <c r="BS198" s="25" t="b">
        <v>0</v>
      </c>
      <c r="BT198" s="25" t="b">
        <v>0</v>
      </c>
      <c r="BU198" s="25" t="b">
        <v>0</v>
      </c>
      <c r="BV198" s="25" t="b">
        <v>0</v>
      </c>
      <c r="BW198" s="25" t="b">
        <v>0</v>
      </c>
      <c r="BX198" s="25" t="b">
        <v>0</v>
      </c>
      <c r="BY198" s="25" t="b">
        <v>0</v>
      </c>
      <c r="BZ198" s="25" t="b">
        <v>0</v>
      </c>
      <c r="CA198" s="25" t="b">
        <v>0</v>
      </c>
      <c r="CB198" s="25" t="b">
        <v>0</v>
      </c>
      <c r="CC198" s="25" t="b">
        <v>0</v>
      </c>
      <c r="CD198" s="25" t="b">
        <v>0</v>
      </c>
      <c r="CE198" s="25" t="s">
        <v>2936</v>
      </c>
      <c r="CF198" s="25" t="s">
        <v>2531</v>
      </c>
      <c r="CG198" s="25" t="s">
        <v>2494</v>
      </c>
      <c r="CH198" s="25" t="s">
        <v>2495</v>
      </c>
      <c r="CI198" s="25" t="s">
        <v>2496</v>
      </c>
      <c r="CJ198" s="25" t="s">
        <v>2497</v>
      </c>
      <c r="CK198" s="25" t="s">
        <v>2498</v>
      </c>
      <c r="CL198" s="25" t="s">
        <v>2494</v>
      </c>
      <c r="CM198" s="25" t="s">
        <v>2495</v>
      </c>
      <c r="CN198" s="25" t="s">
        <v>165</v>
      </c>
      <c r="CO198" s="25" t="s">
        <v>2499</v>
      </c>
      <c r="CP198" s="25" t="s">
        <v>2500</v>
      </c>
      <c r="CQ198" s="25" t="s">
        <v>917</v>
      </c>
      <c r="CR198" s="25" t="s">
        <v>164</v>
      </c>
      <c r="CS198" s="25" t="s">
        <v>2501</v>
      </c>
      <c r="CT198" s="25" t="s">
        <v>2502</v>
      </c>
      <c r="CU198" s="25" t="b">
        <v>1</v>
      </c>
      <c r="CV198" s="25" t="b">
        <v>0</v>
      </c>
      <c r="CW198" s="25" t="s">
        <v>131</v>
      </c>
      <c r="CX198" s="25">
        <v>3</v>
      </c>
      <c r="CY198" s="25">
        <v>0</v>
      </c>
      <c r="CZ198" s="25">
        <v>0</v>
      </c>
      <c r="DA198" s="25" t="s">
        <v>115</v>
      </c>
      <c r="DB198" s="25">
        <v>0</v>
      </c>
      <c r="DC198" s="25">
        <v>0</v>
      </c>
      <c r="DD198" s="25">
        <v>0</v>
      </c>
      <c r="DE198" s="25"/>
    </row>
    <row r="199" spans="1:109" hidden="1" x14ac:dyDescent="0.2">
      <c r="A199" s="24">
        <v>110049</v>
      </c>
      <c r="B199" s="25" t="s">
        <v>994</v>
      </c>
      <c r="C199" s="25" t="s">
        <v>1997</v>
      </c>
      <c r="D199" s="25" t="b">
        <v>0</v>
      </c>
      <c r="E199" s="25" t="s">
        <v>537</v>
      </c>
      <c r="F199" s="25" t="s">
        <v>538</v>
      </c>
      <c r="G199" s="25">
        <v>43326</v>
      </c>
      <c r="H199" s="25" t="s">
        <v>1449</v>
      </c>
      <c r="I199" s="25" t="s">
        <v>620</v>
      </c>
      <c r="J199" s="25" t="s">
        <v>621</v>
      </c>
      <c r="K199" s="25">
        <v>0</v>
      </c>
      <c r="L199" s="25">
        <v>0</v>
      </c>
      <c r="M199" s="25">
        <v>17</v>
      </c>
      <c r="N199" s="25">
        <v>0</v>
      </c>
      <c r="O199" s="25">
        <v>0</v>
      </c>
      <c r="P199" s="25">
        <v>32</v>
      </c>
      <c r="Q199" s="25">
        <v>0</v>
      </c>
      <c r="R199" s="25">
        <v>0</v>
      </c>
      <c r="S199" s="25">
        <v>32</v>
      </c>
      <c r="T199" s="25">
        <v>0</v>
      </c>
      <c r="U199" s="25">
        <v>32</v>
      </c>
      <c r="V199" s="25" t="s">
        <v>116</v>
      </c>
      <c r="W199" s="25" t="s">
        <v>115</v>
      </c>
      <c r="X199" s="25">
        <v>0</v>
      </c>
      <c r="Y199" s="25">
        <v>0</v>
      </c>
      <c r="Z199" s="25">
        <v>0</v>
      </c>
      <c r="AA199" s="25">
        <v>0</v>
      </c>
      <c r="AB199" s="25">
        <v>0</v>
      </c>
      <c r="AC199" s="25">
        <v>0</v>
      </c>
      <c r="AD199" s="25">
        <v>0</v>
      </c>
      <c r="AE199" s="25">
        <v>0</v>
      </c>
      <c r="AF199" s="25">
        <v>0</v>
      </c>
      <c r="AG199" s="25">
        <v>0.06</v>
      </c>
      <c r="AH199" s="25">
        <v>2</v>
      </c>
      <c r="AI199" s="25">
        <v>2</v>
      </c>
      <c r="AJ199" s="25">
        <v>0</v>
      </c>
      <c r="AK199" s="25">
        <v>0</v>
      </c>
      <c r="AL199" s="25">
        <v>0</v>
      </c>
      <c r="AM199" s="25" t="s">
        <v>1093</v>
      </c>
      <c r="AN199" s="25" t="s">
        <v>117</v>
      </c>
      <c r="AO199" s="25">
        <v>8</v>
      </c>
      <c r="AP199" s="25">
        <v>32</v>
      </c>
      <c r="AQ199" s="25" t="s">
        <v>115</v>
      </c>
      <c r="AR199" s="25">
        <v>0</v>
      </c>
      <c r="AS199" s="25">
        <v>0</v>
      </c>
      <c r="AT199" s="25">
        <v>0</v>
      </c>
      <c r="AU199" s="25">
        <v>0</v>
      </c>
      <c r="AV199" s="25">
        <v>0</v>
      </c>
      <c r="AW199" s="25">
        <v>0</v>
      </c>
      <c r="AX199" s="25">
        <v>0</v>
      </c>
      <c r="AY199" s="25">
        <v>1</v>
      </c>
      <c r="AZ199" s="25">
        <v>1</v>
      </c>
      <c r="BA199" s="25">
        <v>0</v>
      </c>
      <c r="BB199" s="25">
        <v>0</v>
      </c>
      <c r="BC199" s="25">
        <v>0</v>
      </c>
      <c r="BD199" s="37">
        <f t="shared" si="3"/>
        <v>0</v>
      </c>
      <c r="BE199" s="25">
        <v>0</v>
      </c>
      <c r="BF199" s="29">
        <v>84666</v>
      </c>
      <c r="BG199" s="30">
        <v>2645.8125</v>
      </c>
      <c r="BH199" s="29">
        <v>10762</v>
      </c>
      <c r="BI199" s="30">
        <v>336.3125</v>
      </c>
      <c r="BJ199" s="29">
        <v>71589</v>
      </c>
      <c r="BK199" s="30">
        <v>2237.15625</v>
      </c>
      <c r="BL199" s="29">
        <v>36694</v>
      </c>
      <c r="BM199" s="30">
        <v>1146.6875</v>
      </c>
      <c r="BN199" s="29">
        <v>9844</v>
      </c>
      <c r="BO199" s="30">
        <v>307.625</v>
      </c>
      <c r="BP199" s="31">
        <v>213555</v>
      </c>
      <c r="BQ199" s="30">
        <v>6673.59375</v>
      </c>
      <c r="BR199" s="25">
        <v>0</v>
      </c>
      <c r="BS199" s="25" t="b">
        <v>0</v>
      </c>
      <c r="BT199" s="25" t="b">
        <v>0</v>
      </c>
      <c r="BU199" s="25" t="b">
        <v>0</v>
      </c>
      <c r="BV199" s="25" t="b">
        <v>0</v>
      </c>
      <c r="BW199" s="25" t="b">
        <v>0</v>
      </c>
      <c r="BX199" s="25" t="b">
        <v>0</v>
      </c>
      <c r="BY199" s="25" t="b">
        <v>0</v>
      </c>
      <c r="BZ199" s="25" t="b">
        <v>0</v>
      </c>
      <c r="CA199" s="25" t="b">
        <v>0</v>
      </c>
      <c r="CB199" s="25" t="b">
        <v>0</v>
      </c>
      <c r="CC199" s="25" t="b">
        <v>0</v>
      </c>
      <c r="CD199" s="25" t="b">
        <v>0</v>
      </c>
      <c r="CE199" s="25">
        <v>0</v>
      </c>
      <c r="CF199" s="25" t="s">
        <v>226</v>
      </c>
      <c r="CG199" s="25" t="s">
        <v>168</v>
      </c>
      <c r="CH199" s="25" t="s">
        <v>2452</v>
      </c>
      <c r="CI199" s="25" t="s">
        <v>2453</v>
      </c>
      <c r="CJ199" s="25" t="s">
        <v>2454</v>
      </c>
      <c r="CK199" s="25" t="s">
        <v>161</v>
      </c>
      <c r="CL199" s="25" t="s">
        <v>2455</v>
      </c>
      <c r="CM199" s="25" t="s">
        <v>2456</v>
      </c>
      <c r="CN199" s="25" t="s">
        <v>2457</v>
      </c>
      <c r="CO199" s="25" t="s">
        <v>2458</v>
      </c>
      <c r="CP199" s="25" t="s">
        <v>2459</v>
      </c>
      <c r="CQ199" s="25" t="s">
        <v>2459</v>
      </c>
      <c r="CR199" s="25" t="s">
        <v>161</v>
      </c>
      <c r="CS199" s="25" t="s">
        <v>2460</v>
      </c>
      <c r="CT199" s="25" t="s">
        <v>2461</v>
      </c>
      <c r="CU199" s="25" t="b">
        <v>1</v>
      </c>
      <c r="CV199" s="25" t="b">
        <v>0</v>
      </c>
      <c r="CW199" s="25" t="s">
        <v>131</v>
      </c>
      <c r="CX199" s="25">
        <v>0</v>
      </c>
      <c r="CY199" s="25">
        <v>2</v>
      </c>
      <c r="CZ199" s="25">
        <v>0</v>
      </c>
      <c r="DA199" s="25">
        <v>0</v>
      </c>
      <c r="DB199" s="25">
        <v>0</v>
      </c>
      <c r="DC199" s="25">
        <v>0</v>
      </c>
      <c r="DD199" s="25">
        <v>0</v>
      </c>
      <c r="DE199" s="25"/>
    </row>
    <row r="200" spans="1:109" hidden="1" x14ac:dyDescent="0.2">
      <c r="A200" s="24" t="s">
        <v>535</v>
      </c>
      <c r="B200" s="25" t="s">
        <v>536</v>
      </c>
      <c r="C200" s="25" t="s">
        <v>1998</v>
      </c>
      <c r="D200" s="25" t="b">
        <v>0</v>
      </c>
      <c r="E200" s="25" t="s">
        <v>537</v>
      </c>
      <c r="F200" s="25" t="s">
        <v>538</v>
      </c>
      <c r="G200" s="25">
        <v>43326</v>
      </c>
      <c r="H200" s="25" t="s">
        <v>1449</v>
      </c>
      <c r="I200" s="25" t="s">
        <v>539</v>
      </c>
      <c r="J200" s="25" t="s">
        <v>540</v>
      </c>
      <c r="K200" s="25">
        <v>0</v>
      </c>
      <c r="L200" s="25">
        <v>50</v>
      </c>
      <c r="M200" s="25">
        <v>0</v>
      </c>
      <c r="N200" s="25">
        <v>0</v>
      </c>
      <c r="O200" s="25">
        <v>50</v>
      </c>
      <c r="P200" s="25">
        <v>0</v>
      </c>
      <c r="Q200" s="25">
        <v>0</v>
      </c>
      <c r="R200" s="25">
        <v>0</v>
      </c>
      <c r="S200" s="25">
        <v>50</v>
      </c>
      <c r="T200" s="25">
        <v>0</v>
      </c>
      <c r="U200" s="25">
        <v>50</v>
      </c>
      <c r="V200" s="25" t="s">
        <v>116</v>
      </c>
      <c r="W200" s="25" t="s">
        <v>115</v>
      </c>
      <c r="X200" s="25">
        <v>0.1</v>
      </c>
      <c r="Y200" s="25">
        <v>5</v>
      </c>
      <c r="Z200" s="25">
        <v>5</v>
      </c>
      <c r="AA200" s="25">
        <v>0</v>
      </c>
      <c r="AB200" s="25">
        <v>0</v>
      </c>
      <c r="AC200" s="25">
        <v>0</v>
      </c>
      <c r="AD200" s="25">
        <v>0</v>
      </c>
      <c r="AE200" s="25">
        <v>0</v>
      </c>
      <c r="AF200" s="25">
        <v>0</v>
      </c>
      <c r="AG200" s="25">
        <v>0</v>
      </c>
      <c r="AH200" s="25">
        <v>0</v>
      </c>
      <c r="AI200" s="25">
        <v>0</v>
      </c>
      <c r="AJ200" s="25">
        <v>0</v>
      </c>
      <c r="AK200" s="25">
        <v>0</v>
      </c>
      <c r="AL200" s="25">
        <v>0</v>
      </c>
      <c r="AM200" s="25" t="s">
        <v>1093</v>
      </c>
      <c r="AN200" s="25" t="s">
        <v>117</v>
      </c>
      <c r="AO200" s="25">
        <v>1</v>
      </c>
      <c r="AP200" s="25">
        <v>50</v>
      </c>
      <c r="AQ200" s="25" t="s">
        <v>116</v>
      </c>
      <c r="AR200" s="25">
        <v>0</v>
      </c>
      <c r="AS200" s="25">
        <v>2</v>
      </c>
      <c r="AT200" s="25">
        <v>1</v>
      </c>
      <c r="AU200" s="25">
        <v>0</v>
      </c>
      <c r="AV200" s="25">
        <v>0</v>
      </c>
      <c r="AW200" s="25">
        <v>0</v>
      </c>
      <c r="AX200" s="25">
        <v>3</v>
      </c>
      <c r="AY200" s="25">
        <v>1</v>
      </c>
      <c r="AZ200" s="25">
        <v>2</v>
      </c>
      <c r="BA200" s="25">
        <v>5</v>
      </c>
      <c r="BB200" s="25">
        <v>5</v>
      </c>
      <c r="BC200" s="25">
        <v>5</v>
      </c>
      <c r="BD200" s="37">
        <f t="shared" si="3"/>
        <v>0.1</v>
      </c>
      <c r="BE200" s="25" t="s">
        <v>2937</v>
      </c>
      <c r="BF200" s="29">
        <v>148850</v>
      </c>
      <c r="BG200" s="30">
        <v>2977</v>
      </c>
      <c r="BH200" s="29">
        <v>55451</v>
      </c>
      <c r="BI200" s="30">
        <v>1109.02</v>
      </c>
      <c r="BJ200" s="29">
        <v>110286</v>
      </c>
      <c r="BK200" s="30">
        <v>2205.7199999999998</v>
      </c>
      <c r="BL200" s="29">
        <v>48090</v>
      </c>
      <c r="BM200" s="30">
        <v>961.8</v>
      </c>
      <c r="BN200" s="34">
        <v>18290</v>
      </c>
      <c r="BO200" s="30">
        <v>365.8</v>
      </c>
      <c r="BP200" s="31">
        <v>380967</v>
      </c>
      <c r="BQ200" s="30">
        <v>7619.34</v>
      </c>
      <c r="BR200" s="25">
        <v>0</v>
      </c>
      <c r="BS200" s="25" t="b">
        <v>0</v>
      </c>
      <c r="BT200" s="25" t="b">
        <v>0</v>
      </c>
      <c r="BU200" s="25" t="b">
        <v>0</v>
      </c>
      <c r="BV200" s="25" t="b">
        <v>0</v>
      </c>
      <c r="BW200" s="25" t="b">
        <v>0</v>
      </c>
      <c r="BX200" s="25" t="b">
        <v>0</v>
      </c>
      <c r="BY200" s="25" t="b">
        <v>0</v>
      </c>
      <c r="BZ200" s="25" t="b">
        <v>0</v>
      </c>
      <c r="CA200" s="25" t="b">
        <v>0</v>
      </c>
      <c r="CB200" s="25" t="b">
        <v>0</v>
      </c>
      <c r="CC200" s="25" t="b">
        <v>0</v>
      </c>
      <c r="CD200" s="25" t="b">
        <v>0</v>
      </c>
      <c r="CE200" s="25" t="s">
        <v>541</v>
      </c>
      <c r="CF200" s="25" t="s">
        <v>542</v>
      </c>
      <c r="CG200" s="25" t="s">
        <v>543</v>
      </c>
      <c r="CH200" s="25" t="s">
        <v>544</v>
      </c>
      <c r="CI200" s="25" t="s">
        <v>545</v>
      </c>
      <c r="CJ200" s="25" t="s">
        <v>546</v>
      </c>
      <c r="CK200" s="25" t="s">
        <v>973</v>
      </c>
      <c r="CL200" s="25" t="s">
        <v>974</v>
      </c>
      <c r="CM200" s="25" t="s">
        <v>564</v>
      </c>
      <c r="CN200" s="25" t="s">
        <v>1206</v>
      </c>
      <c r="CO200" s="25" t="s">
        <v>2719</v>
      </c>
      <c r="CP200" s="25" t="s">
        <v>2720</v>
      </c>
      <c r="CQ200" s="25" t="s">
        <v>2721</v>
      </c>
      <c r="CR200" s="25" t="s">
        <v>973</v>
      </c>
      <c r="CS200" s="25" t="s">
        <v>2722</v>
      </c>
      <c r="CT200" s="25" t="s">
        <v>2723</v>
      </c>
      <c r="CU200" s="25" t="b">
        <v>0</v>
      </c>
      <c r="CV200" s="25" t="b">
        <v>1</v>
      </c>
      <c r="CW200" s="25" t="s">
        <v>123</v>
      </c>
      <c r="CX200" s="25">
        <v>0</v>
      </c>
      <c r="CY200" s="25">
        <v>1</v>
      </c>
      <c r="CZ200" s="25">
        <v>0</v>
      </c>
      <c r="DA200" s="25" t="s">
        <v>115</v>
      </c>
      <c r="DB200" s="25">
        <v>0</v>
      </c>
      <c r="DC200" s="25" t="s">
        <v>115</v>
      </c>
      <c r="DD200" s="25">
        <v>0</v>
      </c>
      <c r="DE200" s="25"/>
    </row>
    <row r="201" spans="1:109" s="1" customFormat="1" hidden="1" x14ac:dyDescent="0.2">
      <c r="A201" s="24" t="s">
        <v>995</v>
      </c>
      <c r="B201" s="25" t="s">
        <v>996</v>
      </c>
      <c r="C201" s="25" t="s">
        <v>997</v>
      </c>
      <c r="D201" s="25" t="b">
        <v>0</v>
      </c>
      <c r="E201" s="25" t="s">
        <v>998</v>
      </c>
      <c r="F201" s="25" t="s">
        <v>1004</v>
      </c>
      <c r="G201" s="25">
        <v>43907</v>
      </c>
      <c r="H201" s="25" t="s">
        <v>1449</v>
      </c>
      <c r="I201" s="25" t="s">
        <v>999</v>
      </c>
      <c r="J201" s="25" t="s">
        <v>1274</v>
      </c>
      <c r="K201" s="25">
        <v>0</v>
      </c>
      <c r="L201" s="25">
        <v>56</v>
      </c>
      <c r="M201" s="25">
        <v>0</v>
      </c>
      <c r="N201" s="25">
        <v>0</v>
      </c>
      <c r="O201" s="25">
        <v>14</v>
      </c>
      <c r="P201" s="25">
        <v>28</v>
      </c>
      <c r="Q201" s="25">
        <v>14</v>
      </c>
      <c r="R201" s="25">
        <v>0</v>
      </c>
      <c r="S201" s="25">
        <v>56</v>
      </c>
      <c r="T201" s="25">
        <v>0</v>
      </c>
      <c r="U201" s="25">
        <v>56</v>
      </c>
      <c r="V201" s="25" t="s">
        <v>115</v>
      </c>
      <c r="W201" s="25" t="s">
        <v>116</v>
      </c>
      <c r="X201" s="25">
        <v>0.25</v>
      </c>
      <c r="Y201" s="25">
        <v>14</v>
      </c>
      <c r="Z201" s="25">
        <v>14</v>
      </c>
      <c r="AA201" s="25">
        <v>0</v>
      </c>
      <c r="AB201" s="25">
        <v>0</v>
      </c>
      <c r="AC201" s="25">
        <v>0</v>
      </c>
      <c r="AD201" s="25">
        <v>0</v>
      </c>
      <c r="AE201" s="25">
        <v>0</v>
      </c>
      <c r="AF201" s="25">
        <v>0</v>
      </c>
      <c r="AG201" s="25">
        <v>0</v>
      </c>
      <c r="AH201" s="25">
        <v>0</v>
      </c>
      <c r="AI201" s="25">
        <v>0</v>
      </c>
      <c r="AJ201" s="25">
        <v>0</v>
      </c>
      <c r="AK201" s="25">
        <v>0</v>
      </c>
      <c r="AL201" s="25">
        <v>0</v>
      </c>
      <c r="AM201" s="25" t="s">
        <v>1094</v>
      </c>
      <c r="AN201" s="25" t="s">
        <v>117</v>
      </c>
      <c r="AO201" s="25">
        <v>11</v>
      </c>
      <c r="AP201" s="25">
        <v>56</v>
      </c>
      <c r="AQ201" s="25" t="s">
        <v>115</v>
      </c>
      <c r="AR201" s="25">
        <v>7</v>
      </c>
      <c r="AS201" s="25">
        <v>6</v>
      </c>
      <c r="AT201" s="25">
        <v>4</v>
      </c>
      <c r="AU201" s="25">
        <v>2</v>
      </c>
      <c r="AV201" s="25">
        <v>2</v>
      </c>
      <c r="AW201" s="25">
        <v>2</v>
      </c>
      <c r="AX201" s="25">
        <v>3</v>
      </c>
      <c r="AY201" s="25">
        <v>3</v>
      </c>
      <c r="AZ201" s="25">
        <v>3</v>
      </c>
      <c r="BA201" s="25">
        <v>2</v>
      </c>
      <c r="BB201" s="25">
        <v>1</v>
      </c>
      <c r="BC201" s="25">
        <v>2</v>
      </c>
      <c r="BD201" s="37">
        <f t="shared" si="3"/>
        <v>3.5714285714285712E-2</v>
      </c>
      <c r="BE201" s="25" t="s">
        <v>2938</v>
      </c>
      <c r="BF201" s="29">
        <v>157083.89000000001</v>
      </c>
      <c r="BG201" s="30">
        <v>2805.0694642857147</v>
      </c>
      <c r="BH201" s="29">
        <v>145542.29999999999</v>
      </c>
      <c r="BI201" s="30">
        <v>2598.9696428571428</v>
      </c>
      <c r="BJ201" s="29">
        <v>121739.42</v>
      </c>
      <c r="BK201" s="30">
        <v>2173.9182142857144</v>
      </c>
      <c r="BL201" s="29">
        <v>107869.96</v>
      </c>
      <c r="BM201" s="30">
        <v>1926.2492857142859</v>
      </c>
      <c r="BN201" s="29">
        <v>332186.27</v>
      </c>
      <c r="BO201" s="30">
        <v>5931.8976785714285</v>
      </c>
      <c r="BP201" s="31">
        <v>864421.84</v>
      </c>
      <c r="BQ201" s="30">
        <v>15436.104285714286</v>
      </c>
      <c r="BR201" s="25">
        <v>0</v>
      </c>
      <c r="BS201" s="25" t="b">
        <v>0</v>
      </c>
      <c r="BT201" s="25" t="b">
        <v>0</v>
      </c>
      <c r="BU201" s="25" t="b">
        <v>0</v>
      </c>
      <c r="BV201" s="25" t="b">
        <v>0</v>
      </c>
      <c r="BW201" s="25" t="b">
        <v>0</v>
      </c>
      <c r="BX201" s="25" t="b">
        <v>0</v>
      </c>
      <c r="BY201" s="25" t="b">
        <v>0</v>
      </c>
      <c r="BZ201" s="25" t="b">
        <v>0</v>
      </c>
      <c r="CA201" s="25" t="b">
        <v>0</v>
      </c>
      <c r="CB201" s="25" t="b">
        <v>0</v>
      </c>
      <c r="CC201" s="25" t="b">
        <v>0</v>
      </c>
      <c r="CD201" s="25" t="b">
        <v>0</v>
      </c>
      <c r="CE201" s="25" t="s">
        <v>1000</v>
      </c>
      <c r="CF201" s="25" t="s">
        <v>2939</v>
      </c>
      <c r="CG201" s="25" t="s">
        <v>1275</v>
      </c>
      <c r="CH201" s="25" t="s">
        <v>1001</v>
      </c>
      <c r="CI201" s="25" t="s">
        <v>1002</v>
      </c>
      <c r="CJ201" s="25" t="s">
        <v>2940</v>
      </c>
      <c r="CK201" s="25" t="s">
        <v>1003</v>
      </c>
      <c r="CL201" s="25" t="s">
        <v>1275</v>
      </c>
      <c r="CM201" s="25" t="s">
        <v>1001</v>
      </c>
      <c r="CN201" s="25" t="s">
        <v>1002</v>
      </c>
      <c r="CO201" s="25" t="s">
        <v>2940</v>
      </c>
      <c r="CP201" s="25" t="s">
        <v>2941</v>
      </c>
      <c r="CQ201" s="25" t="s">
        <v>1276</v>
      </c>
      <c r="CR201" s="25" t="s">
        <v>1003</v>
      </c>
      <c r="CS201" s="25" t="s">
        <v>1002</v>
      </c>
      <c r="CT201" s="25" t="s">
        <v>2940</v>
      </c>
      <c r="CU201" s="25" t="b">
        <v>1</v>
      </c>
      <c r="CV201" s="25" t="b">
        <v>0</v>
      </c>
      <c r="CW201" s="25" t="s">
        <v>131</v>
      </c>
      <c r="CX201" s="25">
        <v>1</v>
      </c>
      <c r="CY201" s="25">
        <v>1</v>
      </c>
      <c r="CZ201" s="25">
        <v>0</v>
      </c>
      <c r="DA201" s="25" t="s">
        <v>115</v>
      </c>
      <c r="DB201" s="25">
        <v>0</v>
      </c>
      <c r="DC201" s="25" t="s">
        <v>115</v>
      </c>
      <c r="DD201" s="25">
        <v>0</v>
      </c>
      <c r="DE201" s="25"/>
    </row>
    <row r="202" spans="1:109" s="1" customFormat="1" hidden="1" x14ac:dyDescent="0.2">
      <c r="A202" s="24" t="s">
        <v>1999</v>
      </c>
      <c r="B202" s="25" t="s">
        <v>2000</v>
      </c>
      <c r="C202" s="25" t="s">
        <v>2001</v>
      </c>
      <c r="D202" s="25" t="b">
        <v>0</v>
      </c>
      <c r="E202" s="25" t="s">
        <v>2002</v>
      </c>
      <c r="F202" s="25" t="s">
        <v>2003</v>
      </c>
      <c r="G202" s="25">
        <v>43545</v>
      </c>
      <c r="H202" s="27" t="s">
        <v>1449</v>
      </c>
      <c r="I202" s="25" t="s">
        <v>265</v>
      </c>
      <c r="J202" s="25" t="s">
        <v>2004</v>
      </c>
      <c r="K202" s="25">
        <v>0</v>
      </c>
      <c r="L202" s="25">
        <v>5</v>
      </c>
      <c r="M202" s="25">
        <v>3</v>
      </c>
      <c r="N202" s="25">
        <v>0</v>
      </c>
      <c r="O202" s="25">
        <v>37</v>
      </c>
      <c r="P202" s="25">
        <v>12</v>
      </c>
      <c r="Q202" s="25">
        <v>0</v>
      </c>
      <c r="R202" s="25">
        <v>0</v>
      </c>
      <c r="S202" s="25">
        <v>49</v>
      </c>
      <c r="T202" s="25">
        <v>0</v>
      </c>
      <c r="U202" s="25">
        <v>49</v>
      </c>
      <c r="V202" s="25" t="s">
        <v>116</v>
      </c>
      <c r="W202" s="25" t="s">
        <v>115</v>
      </c>
      <c r="X202" s="25">
        <v>0</v>
      </c>
      <c r="Y202" s="25">
        <v>0</v>
      </c>
      <c r="Z202" s="25">
        <v>2</v>
      </c>
      <c r="AA202" s="25">
        <v>0</v>
      </c>
      <c r="AB202" s="25">
        <v>0</v>
      </c>
      <c r="AC202" s="25">
        <v>0</v>
      </c>
      <c r="AD202" s="25">
        <v>0</v>
      </c>
      <c r="AE202" s="25">
        <v>0</v>
      </c>
      <c r="AF202" s="25">
        <v>5</v>
      </c>
      <c r="AG202" s="25">
        <v>0</v>
      </c>
      <c r="AH202" s="25">
        <v>0</v>
      </c>
      <c r="AI202" s="25">
        <v>25</v>
      </c>
      <c r="AJ202" s="25">
        <v>0</v>
      </c>
      <c r="AK202" s="25">
        <v>0</v>
      </c>
      <c r="AL202" s="25">
        <v>0</v>
      </c>
      <c r="AM202" s="25" t="s">
        <v>1093</v>
      </c>
      <c r="AN202" s="25" t="s">
        <v>117</v>
      </c>
      <c r="AO202" s="25">
        <v>5</v>
      </c>
      <c r="AP202" s="25">
        <v>49</v>
      </c>
      <c r="AQ202" s="25" t="s">
        <v>115</v>
      </c>
      <c r="AR202" s="25">
        <v>1</v>
      </c>
      <c r="AS202" s="25">
        <v>2</v>
      </c>
      <c r="AT202" s="25">
        <v>0</v>
      </c>
      <c r="AU202" s="25">
        <v>0</v>
      </c>
      <c r="AV202" s="25">
        <v>2</v>
      </c>
      <c r="AW202" s="25">
        <v>1</v>
      </c>
      <c r="AX202" s="25">
        <v>1</v>
      </c>
      <c r="AY202" s="25">
        <v>1</v>
      </c>
      <c r="AZ202" s="25">
        <v>2</v>
      </c>
      <c r="BA202" s="25">
        <v>4</v>
      </c>
      <c r="BB202" s="25">
        <v>0</v>
      </c>
      <c r="BC202" s="25">
        <v>2</v>
      </c>
      <c r="BD202" s="37">
        <f t="shared" si="3"/>
        <v>4.0816326530612242E-2</v>
      </c>
      <c r="BE202" s="25">
        <v>0</v>
      </c>
      <c r="BF202" s="29">
        <v>63329</v>
      </c>
      <c r="BG202" s="30">
        <v>1292.4285714285713</v>
      </c>
      <c r="BH202" s="29">
        <v>34835</v>
      </c>
      <c r="BI202" s="30">
        <v>710.91836734693879</v>
      </c>
      <c r="BJ202" s="29">
        <v>98007</v>
      </c>
      <c r="BK202" s="30">
        <v>2000.1428571428571</v>
      </c>
      <c r="BL202" s="29">
        <v>54044</v>
      </c>
      <c r="BM202" s="30">
        <v>1102.9387755102041</v>
      </c>
      <c r="BN202" s="29">
        <v>93916</v>
      </c>
      <c r="BO202" s="30">
        <v>1916.6530612244899</v>
      </c>
      <c r="BP202" s="31">
        <v>344131</v>
      </c>
      <c r="BQ202" s="30">
        <v>7023.0816326530612</v>
      </c>
      <c r="BR202" s="25">
        <v>0</v>
      </c>
      <c r="BS202" s="25" t="b">
        <v>0</v>
      </c>
      <c r="BT202" s="25" t="b">
        <v>0</v>
      </c>
      <c r="BU202" s="25" t="b">
        <v>0</v>
      </c>
      <c r="BV202" s="25" t="b">
        <v>0</v>
      </c>
      <c r="BW202" s="25" t="b">
        <v>0</v>
      </c>
      <c r="BX202" s="25" t="b">
        <v>0</v>
      </c>
      <c r="BY202" s="25" t="b">
        <v>0</v>
      </c>
      <c r="BZ202" s="25" t="b">
        <v>0</v>
      </c>
      <c r="CA202" s="25" t="b">
        <v>0</v>
      </c>
      <c r="CB202" s="25" t="b">
        <v>0</v>
      </c>
      <c r="CC202" s="25" t="b">
        <v>0</v>
      </c>
      <c r="CD202" s="25" t="b">
        <v>0</v>
      </c>
      <c r="CE202" s="25" t="s">
        <v>2747</v>
      </c>
      <c r="CF202" s="25" t="s">
        <v>2942</v>
      </c>
      <c r="CG202" s="25" t="s">
        <v>2943</v>
      </c>
      <c r="CH202" s="25" t="s">
        <v>544</v>
      </c>
      <c r="CI202" s="25" t="s">
        <v>2944</v>
      </c>
      <c r="CJ202" s="25" t="s">
        <v>2750</v>
      </c>
      <c r="CK202" s="25" t="s">
        <v>128</v>
      </c>
      <c r="CL202" s="25" t="s">
        <v>862</v>
      </c>
      <c r="CM202" s="25" t="s">
        <v>126</v>
      </c>
      <c r="CN202" s="25" t="s">
        <v>129</v>
      </c>
      <c r="CO202" s="25" t="s">
        <v>127</v>
      </c>
      <c r="CP202" s="25" t="s">
        <v>908</v>
      </c>
      <c r="CQ202" s="25" t="s">
        <v>227</v>
      </c>
      <c r="CR202" s="25" t="s">
        <v>1103</v>
      </c>
      <c r="CS202" s="25" t="s">
        <v>909</v>
      </c>
      <c r="CT202" s="25" t="s">
        <v>1104</v>
      </c>
      <c r="CU202" s="25" t="b">
        <v>1</v>
      </c>
      <c r="CV202" s="25" t="b">
        <v>0</v>
      </c>
      <c r="CW202" s="25" t="s">
        <v>131</v>
      </c>
      <c r="CX202" s="25">
        <v>0</v>
      </c>
      <c r="CY202" s="25">
        <v>1</v>
      </c>
      <c r="CZ202" s="25">
        <v>0</v>
      </c>
      <c r="DA202" s="25" t="s">
        <v>115</v>
      </c>
      <c r="DB202" s="25">
        <v>0</v>
      </c>
      <c r="DC202" s="25" t="s">
        <v>115</v>
      </c>
      <c r="DD202" s="25">
        <v>0</v>
      </c>
      <c r="DE202" s="25"/>
    </row>
    <row r="203" spans="1:109" s="1" customFormat="1" hidden="1" x14ac:dyDescent="0.2">
      <c r="A203" s="24" t="s">
        <v>1277</v>
      </c>
      <c r="B203" s="25" t="s">
        <v>2005</v>
      </c>
      <c r="C203" s="25" t="s">
        <v>2006</v>
      </c>
      <c r="D203" s="25" t="b">
        <v>0</v>
      </c>
      <c r="E203" s="25" t="s">
        <v>2002</v>
      </c>
      <c r="F203" s="25" t="s">
        <v>2003</v>
      </c>
      <c r="G203" s="25">
        <v>43545</v>
      </c>
      <c r="H203" s="27" t="s">
        <v>1449</v>
      </c>
      <c r="I203" s="25" t="s">
        <v>2007</v>
      </c>
      <c r="J203" s="25" t="s">
        <v>698</v>
      </c>
      <c r="K203" s="25">
        <v>20</v>
      </c>
      <c r="L203" s="25">
        <v>0</v>
      </c>
      <c r="M203" s="25">
        <v>3</v>
      </c>
      <c r="N203" s="25">
        <v>0</v>
      </c>
      <c r="O203" s="25">
        <v>8</v>
      </c>
      <c r="P203" s="25">
        <v>24</v>
      </c>
      <c r="Q203" s="25">
        <v>0</v>
      </c>
      <c r="R203" s="25">
        <v>0</v>
      </c>
      <c r="S203" s="25">
        <v>32</v>
      </c>
      <c r="T203" s="25">
        <v>0</v>
      </c>
      <c r="U203" s="25">
        <v>32</v>
      </c>
      <c r="V203" s="25" t="s">
        <v>115</v>
      </c>
      <c r="W203" s="25" t="s">
        <v>116</v>
      </c>
      <c r="X203" s="25">
        <v>0.18</v>
      </c>
      <c r="Y203" s="25">
        <v>6</v>
      </c>
      <c r="Z203" s="25">
        <v>6</v>
      </c>
      <c r="AA203" s="25">
        <v>0</v>
      </c>
      <c r="AB203" s="25">
        <v>0</v>
      </c>
      <c r="AC203" s="25">
        <v>0</v>
      </c>
      <c r="AD203" s="25">
        <v>0</v>
      </c>
      <c r="AE203" s="25">
        <v>0</v>
      </c>
      <c r="AF203" s="25">
        <v>0</v>
      </c>
      <c r="AG203" s="25">
        <v>0.12</v>
      </c>
      <c r="AH203" s="25">
        <v>4</v>
      </c>
      <c r="AI203" s="25">
        <v>4</v>
      </c>
      <c r="AJ203" s="25">
        <v>0</v>
      </c>
      <c r="AK203" s="25">
        <v>0</v>
      </c>
      <c r="AL203" s="25">
        <v>0</v>
      </c>
      <c r="AM203" s="25" t="s">
        <v>1094</v>
      </c>
      <c r="AN203" s="25" t="s">
        <v>133</v>
      </c>
      <c r="AO203" s="25">
        <v>5</v>
      </c>
      <c r="AP203" s="25">
        <v>24</v>
      </c>
      <c r="AQ203" s="25" t="s">
        <v>115</v>
      </c>
      <c r="AR203" s="25">
        <v>5</v>
      </c>
      <c r="AS203" s="25">
        <v>5</v>
      </c>
      <c r="AT203" s="25">
        <v>5</v>
      </c>
      <c r="AU203" s="25">
        <v>4</v>
      </c>
      <c r="AV203" s="25">
        <v>5</v>
      </c>
      <c r="AW203" s="25">
        <v>4</v>
      </c>
      <c r="AX203" s="25">
        <v>4</v>
      </c>
      <c r="AY203" s="25">
        <v>4</v>
      </c>
      <c r="AZ203" s="25">
        <v>2</v>
      </c>
      <c r="BA203" s="25">
        <v>1</v>
      </c>
      <c r="BB203" s="25">
        <v>0</v>
      </c>
      <c r="BC203" s="25">
        <v>0</v>
      </c>
      <c r="BD203" s="37">
        <f t="shared" si="3"/>
        <v>0</v>
      </c>
      <c r="BE203" s="25" t="s">
        <v>146</v>
      </c>
      <c r="BF203" s="29">
        <v>55036</v>
      </c>
      <c r="BG203" s="30">
        <v>1719.875</v>
      </c>
      <c r="BH203" s="29">
        <v>28797</v>
      </c>
      <c r="BI203" s="30">
        <v>899.90625</v>
      </c>
      <c r="BJ203" s="29">
        <v>39166</v>
      </c>
      <c r="BK203" s="30">
        <v>1223.9375</v>
      </c>
      <c r="BL203" s="29">
        <v>29870</v>
      </c>
      <c r="BM203" s="30">
        <v>933.4375</v>
      </c>
      <c r="BN203" s="29">
        <v>22967</v>
      </c>
      <c r="BO203" s="30">
        <v>717.71875</v>
      </c>
      <c r="BP203" s="31">
        <v>175836</v>
      </c>
      <c r="BQ203" s="30">
        <v>5494.875</v>
      </c>
      <c r="BR203" s="25">
        <v>0</v>
      </c>
      <c r="BS203" s="25" t="b">
        <v>0</v>
      </c>
      <c r="BT203" s="25" t="b">
        <v>0</v>
      </c>
      <c r="BU203" s="25" t="b">
        <v>0</v>
      </c>
      <c r="BV203" s="25" t="b">
        <v>0</v>
      </c>
      <c r="BW203" s="25" t="b">
        <v>0</v>
      </c>
      <c r="BX203" s="25" t="b">
        <v>0</v>
      </c>
      <c r="BY203" s="25" t="b">
        <v>0</v>
      </c>
      <c r="BZ203" s="25" t="b">
        <v>0</v>
      </c>
      <c r="CA203" s="25" t="b">
        <v>0</v>
      </c>
      <c r="CB203" s="25" t="b">
        <v>0</v>
      </c>
      <c r="CC203" s="25" t="b">
        <v>0</v>
      </c>
      <c r="CD203" s="25" t="b">
        <v>0</v>
      </c>
      <c r="CE203" s="25" t="s">
        <v>2945</v>
      </c>
      <c r="CF203" s="25" t="s">
        <v>134</v>
      </c>
      <c r="CG203" s="25" t="s">
        <v>135</v>
      </c>
      <c r="CH203" s="25" t="s">
        <v>136</v>
      </c>
      <c r="CI203" s="25" t="s">
        <v>137</v>
      </c>
      <c r="CJ203" s="25" t="s">
        <v>2946</v>
      </c>
      <c r="CK203" s="25" t="s">
        <v>141</v>
      </c>
      <c r="CL203" s="25" t="s">
        <v>135</v>
      </c>
      <c r="CM203" s="25" t="s">
        <v>2947</v>
      </c>
      <c r="CN203" s="25" t="s">
        <v>137</v>
      </c>
      <c r="CO203" s="25" t="s">
        <v>138</v>
      </c>
      <c r="CP203" s="25" t="s">
        <v>139</v>
      </c>
      <c r="CQ203" s="25" t="s">
        <v>140</v>
      </c>
      <c r="CR203" s="25" t="s">
        <v>141</v>
      </c>
      <c r="CS203" s="25" t="s">
        <v>142</v>
      </c>
      <c r="CT203" s="25" t="s">
        <v>138</v>
      </c>
      <c r="CU203" s="25" t="b">
        <v>1</v>
      </c>
      <c r="CV203" s="25" t="b">
        <v>0</v>
      </c>
      <c r="CW203" s="25" t="s">
        <v>131</v>
      </c>
      <c r="CX203" s="25">
        <v>0</v>
      </c>
      <c r="CY203" s="25">
        <v>1</v>
      </c>
      <c r="CZ203" s="25">
        <v>0</v>
      </c>
      <c r="DA203" s="25" t="s">
        <v>115</v>
      </c>
      <c r="DB203" s="25">
        <v>0</v>
      </c>
      <c r="DC203" s="25" t="s">
        <v>115</v>
      </c>
      <c r="DD203" s="25">
        <v>0</v>
      </c>
      <c r="DE203" s="25"/>
    </row>
    <row r="204" spans="1:109" s="1" customFormat="1" hidden="1" x14ac:dyDescent="0.2">
      <c r="A204" s="24" t="s">
        <v>2008</v>
      </c>
      <c r="B204" s="25" t="s">
        <v>2009</v>
      </c>
      <c r="C204" s="25" t="s">
        <v>2010</v>
      </c>
      <c r="D204" s="25" t="b">
        <v>0</v>
      </c>
      <c r="E204" s="25" t="s">
        <v>352</v>
      </c>
      <c r="F204" s="25" t="s">
        <v>353</v>
      </c>
      <c r="G204" s="25">
        <v>45133</v>
      </c>
      <c r="H204" s="27" t="s">
        <v>1449</v>
      </c>
      <c r="I204" s="25" t="s">
        <v>1278</v>
      </c>
      <c r="J204" s="25" t="s">
        <v>2011</v>
      </c>
      <c r="K204" s="25">
        <v>0</v>
      </c>
      <c r="L204" s="25">
        <v>0</v>
      </c>
      <c r="M204" s="25">
        <v>10</v>
      </c>
      <c r="N204" s="25">
        <v>0</v>
      </c>
      <c r="O204" s="25">
        <v>8</v>
      </c>
      <c r="P204" s="25">
        <v>24</v>
      </c>
      <c r="Q204" s="25">
        <v>18</v>
      </c>
      <c r="R204" s="25">
        <v>0</v>
      </c>
      <c r="S204" s="25">
        <v>50</v>
      </c>
      <c r="T204" s="25">
        <v>0</v>
      </c>
      <c r="U204" s="25">
        <v>50</v>
      </c>
      <c r="V204" s="25" t="s">
        <v>115</v>
      </c>
      <c r="W204" s="25" t="s">
        <v>116</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t="s">
        <v>1094</v>
      </c>
      <c r="AN204" s="25" t="s">
        <v>117</v>
      </c>
      <c r="AO204" s="25">
        <v>11</v>
      </c>
      <c r="AP204" s="25">
        <v>8</v>
      </c>
      <c r="AQ204" s="25" t="s">
        <v>115</v>
      </c>
      <c r="AR204" s="25">
        <v>50</v>
      </c>
      <c r="AS204" s="25">
        <v>50</v>
      </c>
      <c r="AT204" s="25">
        <v>50</v>
      </c>
      <c r="AU204" s="25">
        <v>50</v>
      </c>
      <c r="AV204" s="25">
        <v>50</v>
      </c>
      <c r="AW204" s="25">
        <v>44</v>
      </c>
      <c r="AX204" s="25">
        <v>37</v>
      </c>
      <c r="AY204" s="25">
        <v>32</v>
      </c>
      <c r="AZ204" s="25">
        <v>25</v>
      </c>
      <c r="BA204" s="25">
        <v>16</v>
      </c>
      <c r="BB204" s="25">
        <v>10</v>
      </c>
      <c r="BC204" s="25">
        <v>0</v>
      </c>
      <c r="BD204" s="37">
        <f t="shared" si="3"/>
        <v>0</v>
      </c>
      <c r="BE204" s="25" t="s">
        <v>2948</v>
      </c>
      <c r="BF204" s="29">
        <v>46630.82</v>
      </c>
      <c r="BG204" s="30">
        <v>932.6164</v>
      </c>
      <c r="BH204" s="29">
        <v>7283.29</v>
      </c>
      <c r="BI204" s="30">
        <v>145.66579999999999</v>
      </c>
      <c r="BJ204" s="29">
        <v>17500.38</v>
      </c>
      <c r="BK204" s="30">
        <v>350.00760000000002</v>
      </c>
      <c r="BL204" s="29">
        <v>9801.4</v>
      </c>
      <c r="BM204" s="30">
        <v>196.02799999999999</v>
      </c>
      <c r="BN204" s="29">
        <v>0</v>
      </c>
      <c r="BO204" s="30">
        <v>0</v>
      </c>
      <c r="BP204" s="31">
        <v>81215.89</v>
      </c>
      <c r="BQ204" s="30">
        <v>1624.3178</v>
      </c>
      <c r="BR204" s="25">
        <v>0</v>
      </c>
      <c r="BS204" s="25" t="b">
        <v>0</v>
      </c>
      <c r="BT204" s="25" t="b">
        <v>0</v>
      </c>
      <c r="BU204" s="25" t="b">
        <v>0</v>
      </c>
      <c r="BV204" s="25" t="b">
        <v>0</v>
      </c>
      <c r="BW204" s="25" t="b">
        <v>0</v>
      </c>
      <c r="BX204" s="25" t="b">
        <v>0</v>
      </c>
      <c r="BY204" s="25" t="b">
        <v>0</v>
      </c>
      <c r="BZ204" s="25" t="b">
        <v>0</v>
      </c>
      <c r="CA204" s="25" t="b">
        <v>0</v>
      </c>
      <c r="CB204" s="25" t="b">
        <v>0</v>
      </c>
      <c r="CC204" s="25" t="b">
        <v>0</v>
      </c>
      <c r="CD204" s="25" t="b">
        <v>0</v>
      </c>
      <c r="CE204" s="25" t="s">
        <v>2949</v>
      </c>
      <c r="CF204" s="25">
        <v>0</v>
      </c>
      <c r="CG204" s="25" t="s">
        <v>1226</v>
      </c>
      <c r="CH204" s="25" t="s">
        <v>1227</v>
      </c>
      <c r="CI204" s="25" t="s">
        <v>1230</v>
      </c>
      <c r="CJ204" s="25" t="s">
        <v>1228</v>
      </c>
      <c r="CK204" s="25" t="s">
        <v>1229</v>
      </c>
      <c r="CL204" s="25" t="s">
        <v>1226</v>
      </c>
      <c r="CM204" s="25" t="s">
        <v>2765</v>
      </c>
      <c r="CN204" s="25" t="s">
        <v>1230</v>
      </c>
      <c r="CO204" s="25" t="s">
        <v>1238</v>
      </c>
      <c r="CP204" s="25" t="s">
        <v>2766</v>
      </c>
      <c r="CQ204" s="25" t="s">
        <v>584</v>
      </c>
      <c r="CR204" s="25" t="s">
        <v>1229</v>
      </c>
      <c r="CS204" s="25" t="s">
        <v>1231</v>
      </c>
      <c r="CT204" s="25" t="s">
        <v>1232</v>
      </c>
      <c r="CU204" s="25" t="b">
        <v>1</v>
      </c>
      <c r="CV204" s="25" t="b">
        <v>0</v>
      </c>
      <c r="CW204" s="25" t="s">
        <v>131</v>
      </c>
      <c r="CX204" s="25">
        <v>1</v>
      </c>
      <c r="CY204" s="25">
        <v>0</v>
      </c>
      <c r="CZ204" s="25">
        <v>0</v>
      </c>
      <c r="DA204" s="25">
        <v>0</v>
      </c>
      <c r="DB204" s="25">
        <v>0</v>
      </c>
      <c r="DC204" s="25">
        <v>0</v>
      </c>
      <c r="DD204" s="25">
        <v>0</v>
      </c>
      <c r="DE204" s="25"/>
    </row>
    <row r="205" spans="1:109" s="1" customFormat="1" hidden="1" x14ac:dyDescent="0.2">
      <c r="A205" s="24">
        <v>110099</v>
      </c>
      <c r="B205" s="25" t="s">
        <v>2012</v>
      </c>
      <c r="C205" s="25" t="s">
        <v>2013</v>
      </c>
      <c r="D205" s="25" t="b">
        <v>0</v>
      </c>
      <c r="E205" s="25" t="s">
        <v>352</v>
      </c>
      <c r="F205" s="25" t="s">
        <v>353</v>
      </c>
      <c r="G205" s="25">
        <v>45133</v>
      </c>
      <c r="H205" s="27" t="s">
        <v>1449</v>
      </c>
      <c r="I205" s="25" t="s">
        <v>2014</v>
      </c>
      <c r="J205" s="25" t="s">
        <v>2015</v>
      </c>
      <c r="K205" s="25">
        <v>27</v>
      </c>
      <c r="L205" s="25">
        <v>0</v>
      </c>
      <c r="M205" s="25">
        <v>5</v>
      </c>
      <c r="N205" s="25">
        <v>0</v>
      </c>
      <c r="O205" s="25">
        <v>8</v>
      </c>
      <c r="P205" s="25">
        <v>24</v>
      </c>
      <c r="Q205" s="25">
        <v>0</v>
      </c>
      <c r="R205" s="25">
        <v>0</v>
      </c>
      <c r="S205" s="25">
        <v>32</v>
      </c>
      <c r="T205" s="25">
        <v>0</v>
      </c>
      <c r="U205" s="25">
        <v>32</v>
      </c>
      <c r="V205" s="25" t="s">
        <v>115</v>
      </c>
      <c r="W205" s="25" t="s">
        <v>116</v>
      </c>
      <c r="X205" s="25">
        <v>0.12</v>
      </c>
      <c r="Y205" s="25">
        <v>5</v>
      </c>
      <c r="Z205" s="25">
        <v>5</v>
      </c>
      <c r="AA205" s="25">
        <v>0</v>
      </c>
      <c r="AB205" s="25">
        <v>0</v>
      </c>
      <c r="AC205" s="25">
        <v>0</v>
      </c>
      <c r="AD205" s="25">
        <v>0</v>
      </c>
      <c r="AE205" s="25">
        <v>0</v>
      </c>
      <c r="AF205" s="25">
        <v>0</v>
      </c>
      <c r="AG205" s="25">
        <v>0.05</v>
      </c>
      <c r="AH205" s="25">
        <v>2</v>
      </c>
      <c r="AI205" s="25">
        <v>2</v>
      </c>
      <c r="AJ205" s="25">
        <v>0</v>
      </c>
      <c r="AK205" s="25">
        <v>0</v>
      </c>
      <c r="AL205" s="25">
        <v>0</v>
      </c>
      <c r="AM205" s="25" t="s">
        <v>1094</v>
      </c>
      <c r="AN205" s="25" t="s">
        <v>117</v>
      </c>
      <c r="AO205" s="25">
        <v>5</v>
      </c>
      <c r="AP205" s="25">
        <v>40</v>
      </c>
      <c r="AQ205" s="25" t="s">
        <v>115</v>
      </c>
      <c r="AR205" s="25">
        <v>2</v>
      </c>
      <c r="AS205" s="25">
        <v>2</v>
      </c>
      <c r="AT205" s="25">
        <v>3</v>
      </c>
      <c r="AU205" s="25">
        <v>2</v>
      </c>
      <c r="AV205" s="25">
        <v>1</v>
      </c>
      <c r="AW205" s="25">
        <v>1</v>
      </c>
      <c r="AX205" s="25">
        <v>1</v>
      </c>
      <c r="AY205" s="25">
        <v>0</v>
      </c>
      <c r="AZ205" s="25">
        <v>1</v>
      </c>
      <c r="BA205" s="25">
        <v>1</v>
      </c>
      <c r="BB205" s="25">
        <v>1</v>
      </c>
      <c r="BC205" s="25">
        <v>1</v>
      </c>
      <c r="BD205" s="37">
        <f t="shared" si="3"/>
        <v>3.125E-2</v>
      </c>
      <c r="BE205" s="25" t="s">
        <v>146</v>
      </c>
      <c r="BF205" s="29">
        <v>60715</v>
      </c>
      <c r="BG205" s="30">
        <v>1897.34375</v>
      </c>
      <c r="BH205" s="29">
        <v>52652</v>
      </c>
      <c r="BI205" s="30">
        <v>1645.375</v>
      </c>
      <c r="BJ205" s="29">
        <v>98133</v>
      </c>
      <c r="BK205" s="30">
        <v>3066.65625</v>
      </c>
      <c r="BL205" s="29">
        <v>27519</v>
      </c>
      <c r="BM205" s="30">
        <v>859.96875</v>
      </c>
      <c r="BN205" s="29">
        <v>21247</v>
      </c>
      <c r="BO205" s="30">
        <v>663.96875</v>
      </c>
      <c r="BP205" s="31">
        <v>260266</v>
      </c>
      <c r="BQ205" s="30">
        <v>8133.3125</v>
      </c>
      <c r="BR205" s="25">
        <v>0</v>
      </c>
      <c r="BS205" s="25" t="b">
        <v>0</v>
      </c>
      <c r="BT205" s="25" t="b">
        <v>0</v>
      </c>
      <c r="BU205" s="25" t="b">
        <v>0</v>
      </c>
      <c r="BV205" s="25" t="b">
        <v>0</v>
      </c>
      <c r="BW205" s="25" t="b">
        <v>0</v>
      </c>
      <c r="BX205" s="25" t="b">
        <v>0</v>
      </c>
      <c r="BY205" s="25" t="b">
        <v>0</v>
      </c>
      <c r="BZ205" s="25" t="b">
        <v>0</v>
      </c>
      <c r="CA205" s="25" t="b">
        <v>0</v>
      </c>
      <c r="CB205" s="25" t="b">
        <v>0</v>
      </c>
      <c r="CC205" s="25" t="b">
        <v>0</v>
      </c>
      <c r="CD205" s="25" t="b">
        <v>0</v>
      </c>
      <c r="CE205" s="25" t="s">
        <v>2945</v>
      </c>
      <c r="CF205" s="25" t="s">
        <v>134</v>
      </c>
      <c r="CG205" s="25" t="s">
        <v>135</v>
      </c>
      <c r="CH205" s="25" t="s">
        <v>136</v>
      </c>
      <c r="CI205" s="25" t="s">
        <v>137</v>
      </c>
      <c r="CJ205" s="25" t="s">
        <v>2946</v>
      </c>
      <c r="CK205" s="25" t="s">
        <v>141</v>
      </c>
      <c r="CL205" s="25" t="s">
        <v>135</v>
      </c>
      <c r="CM205" s="25" t="s">
        <v>2947</v>
      </c>
      <c r="CN205" s="25" t="s">
        <v>137</v>
      </c>
      <c r="CO205" s="25" t="s">
        <v>138</v>
      </c>
      <c r="CP205" s="25" t="s">
        <v>139</v>
      </c>
      <c r="CQ205" s="25" t="s">
        <v>140</v>
      </c>
      <c r="CR205" s="25" t="s">
        <v>141</v>
      </c>
      <c r="CS205" s="25" t="s">
        <v>142</v>
      </c>
      <c r="CT205" s="25" t="s">
        <v>138</v>
      </c>
      <c r="CU205" s="25" t="b">
        <v>1</v>
      </c>
      <c r="CV205" s="25" t="b">
        <v>0</v>
      </c>
      <c r="CW205" s="25" t="s">
        <v>131</v>
      </c>
      <c r="CX205" s="25">
        <v>0</v>
      </c>
      <c r="CY205" s="25">
        <v>1</v>
      </c>
      <c r="CZ205" s="25">
        <v>0</v>
      </c>
      <c r="DA205" s="25" t="s">
        <v>115</v>
      </c>
      <c r="DB205" s="25">
        <v>0</v>
      </c>
      <c r="DC205" s="25" t="s">
        <v>115</v>
      </c>
      <c r="DD205" s="25">
        <v>0</v>
      </c>
      <c r="DE205" s="25"/>
    </row>
    <row r="206" spans="1:109" s="1" customFormat="1" hidden="1" x14ac:dyDescent="0.2">
      <c r="A206" s="26" t="s">
        <v>779</v>
      </c>
      <c r="B206" s="27" t="s">
        <v>2016</v>
      </c>
      <c r="C206" s="27" t="s">
        <v>780</v>
      </c>
      <c r="D206" s="27" t="b">
        <v>0</v>
      </c>
      <c r="E206" s="27" t="s">
        <v>781</v>
      </c>
      <c r="F206" s="25" t="s">
        <v>274</v>
      </c>
      <c r="G206" s="27">
        <v>43135</v>
      </c>
      <c r="H206" s="27" t="s">
        <v>1449</v>
      </c>
      <c r="I206" s="27" t="s">
        <v>782</v>
      </c>
      <c r="J206" s="27" t="s">
        <v>783</v>
      </c>
      <c r="K206" s="27">
        <v>17</v>
      </c>
      <c r="L206" s="27">
        <v>0</v>
      </c>
      <c r="M206" s="27">
        <v>2</v>
      </c>
      <c r="N206" s="27">
        <v>0</v>
      </c>
      <c r="O206" s="27">
        <v>12</v>
      </c>
      <c r="P206" s="27">
        <v>12</v>
      </c>
      <c r="Q206" s="27">
        <v>0</v>
      </c>
      <c r="R206" s="27">
        <v>0</v>
      </c>
      <c r="S206" s="27">
        <v>24</v>
      </c>
      <c r="T206" s="27">
        <v>0</v>
      </c>
      <c r="U206" s="27">
        <v>24</v>
      </c>
      <c r="V206" s="27" t="s">
        <v>115</v>
      </c>
      <c r="W206" s="27" t="s">
        <v>116</v>
      </c>
      <c r="X206" s="27">
        <v>0</v>
      </c>
      <c r="Y206" s="27">
        <v>0</v>
      </c>
      <c r="Z206" s="27">
        <v>4</v>
      </c>
      <c r="AA206" s="27">
        <v>0</v>
      </c>
      <c r="AB206" s="27">
        <v>0</v>
      </c>
      <c r="AC206" s="27">
        <v>1</v>
      </c>
      <c r="AD206" s="27">
        <v>0</v>
      </c>
      <c r="AE206" s="27">
        <v>0</v>
      </c>
      <c r="AF206" s="27">
        <v>2</v>
      </c>
      <c r="AG206" s="27">
        <v>0</v>
      </c>
      <c r="AH206" s="27">
        <v>0</v>
      </c>
      <c r="AI206" s="27">
        <v>18</v>
      </c>
      <c r="AJ206" s="27">
        <v>0</v>
      </c>
      <c r="AK206" s="27">
        <v>0</v>
      </c>
      <c r="AL206" s="27">
        <v>0</v>
      </c>
      <c r="AM206" s="25" t="s">
        <v>1094</v>
      </c>
      <c r="AN206" s="27" t="s">
        <v>144</v>
      </c>
      <c r="AO206" s="27">
        <v>3</v>
      </c>
      <c r="AP206" s="27">
        <v>24</v>
      </c>
      <c r="AQ206" s="27" t="s">
        <v>115</v>
      </c>
      <c r="AR206" s="27">
        <v>0</v>
      </c>
      <c r="AS206" s="27">
        <v>0</v>
      </c>
      <c r="AT206" s="27">
        <v>0</v>
      </c>
      <c r="AU206" s="27">
        <v>0</v>
      </c>
      <c r="AV206" s="27">
        <v>1</v>
      </c>
      <c r="AW206" s="27">
        <v>1</v>
      </c>
      <c r="AX206" s="27">
        <v>0</v>
      </c>
      <c r="AY206" s="27">
        <v>0</v>
      </c>
      <c r="AZ206" s="27">
        <v>0</v>
      </c>
      <c r="BA206" s="27">
        <v>0</v>
      </c>
      <c r="BB206" s="27">
        <v>1</v>
      </c>
      <c r="BC206" s="27">
        <v>0</v>
      </c>
      <c r="BD206" s="37">
        <f t="shared" si="3"/>
        <v>0</v>
      </c>
      <c r="BE206" s="27">
        <v>0</v>
      </c>
      <c r="BF206" s="32">
        <v>63029</v>
      </c>
      <c r="BG206" s="30">
        <v>2626.2083333333335</v>
      </c>
      <c r="BH206" s="32">
        <v>12259</v>
      </c>
      <c r="BI206" s="30">
        <v>510.79166666666669</v>
      </c>
      <c r="BJ206" s="32">
        <v>19742</v>
      </c>
      <c r="BK206" s="30">
        <v>822.58333333333337</v>
      </c>
      <c r="BL206" s="32">
        <v>33773</v>
      </c>
      <c r="BM206" s="30">
        <v>1407.2083333333333</v>
      </c>
      <c r="BN206" s="32">
        <v>26638</v>
      </c>
      <c r="BO206" s="30">
        <v>1109.9166666666667</v>
      </c>
      <c r="BP206" s="31">
        <v>155441</v>
      </c>
      <c r="BQ206" s="30">
        <v>6476.708333333333</v>
      </c>
      <c r="BR206" s="27">
        <v>0</v>
      </c>
      <c r="BS206" s="27" t="b">
        <v>0</v>
      </c>
      <c r="BT206" s="27" t="b">
        <v>0</v>
      </c>
      <c r="BU206" s="27" t="b">
        <v>0</v>
      </c>
      <c r="BV206" s="27" t="b">
        <v>0</v>
      </c>
      <c r="BW206" s="27" t="b">
        <v>0</v>
      </c>
      <c r="BX206" s="27" t="b">
        <v>0</v>
      </c>
      <c r="BY206" s="27" t="b">
        <v>0</v>
      </c>
      <c r="BZ206" s="27" t="b">
        <v>0</v>
      </c>
      <c r="CA206" s="27" t="b">
        <v>0</v>
      </c>
      <c r="CB206" s="27" t="b">
        <v>0</v>
      </c>
      <c r="CC206" s="27" t="b">
        <v>0</v>
      </c>
      <c r="CD206" s="27" t="b">
        <v>0</v>
      </c>
      <c r="CE206" s="27" t="s">
        <v>125</v>
      </c>
      <c r="CF206" s="27" t="s">
        <v>176</v>
      </c>
      <c r="CG206" s="27" t="s">
        <v>862</v>
      </c>
      <c r="CH206" s="27" t="s">
        <v>126</v>
      </c>
      <c r="CI206" s="27" t="s">
        <v>907</v>
      </c>
      <c r="CJ206" s="27" t="s">
        <v>127</v>
      </c>
      <c r="CK206" s="27" t="s">
        <v>128</v>
      </c>
      <c r="CL206" s="27" t="s">
        <v>862</v>
      </c>
      <c r="CM206" s="27" t="s">
        <v>126</v>
      </c>
      <c r="CN206" s="27" t="s">
        <v>129</v>
      </c>
      <c r="CO206" s="27" t="s">
        <v>127</v>
      </c>
      <c r="CP206" s="27" t="s">
        <v>908</v>
      </c>
      <c r="CQ206" s="27" t="s">
        <v>227</v>
      </c>
      <c r="CR206" s="27" t="s">
        <v>1103</v>
      </c>
      <c r="CS206" s="27" t="s">
        <v>909</v>
      </c>
      <c r="CT206" s="27" t="s">
        <v>1104</v>
      </c>
      <c r="CU206" s="25" t="b">
        <v>1</v>
      </c>
      <c r="CV206" s="25" t="b">
        <v>0</v>
      </c>
      <c r="CW206" s="25" t="s">
        <v>131</v>
      </c>
      <c r="CX206" s="27">
        <v>0</v>
      </c>
      <c r="CY206" s="27">
        <v>1</v>
      </c>
      <c r="CZ206" s="27">
        <v>0</v>
      </c>
      <c r="DA206" s="27" t="s">
        <v>115</v>
      </c>
      <c r="DB206" s="27">
        <v>0</v>
      </c>
      <c r="DC206" s="27" t="s">
        <v>115</v>
      </c>
      <c r="DD206" s="27">
        <v>0</v>
      </c>
      <c r="DE206" s="27"/>
    </row>
    <row r="207" spans="1:109" s="1" customFormat="1" hidden="1" x14ac:dyDescent="0.2">
      <c r="A207" s="24">
        <v>150061</v>
      </c>
      <c r="B207" s="25" t="s">
        <v>1005</v>
      </c>
      <c r="C207" s="25" t="s">
        <v>2017</v>
      </c>
      <c r="D207" s="25" t="b">
        <v>0</v>
      </c>
      <c r="E207" s="25" t="s">
        <v>273</v>
      </c>
      <c r="F207" s="25" t="s">
        <v>274</v>
      </c>
      <c r="G207" s="25">
        <v>43138</v>
      </c>
      <c r="H207" s="27" t="s">
        <v>1449</v>
      </c>
      <c r="I207" s="25" t="s">
        <v>463</v>
      </c>
      <c r="J207" s="25" t="s">
        <v>1006</v>
      </c>
      <c r="K207" s="25">
        <v>0</v>
      </c>
      <c r="L207" s="25">
        <v>0</v>
      </c>
      <c r="M207" s="25">
        <v>10</v>
      </c>
      <c r="N207" s="25">
        <v>0</v>
      </c>
      <c r="O207" s="25">
        <v>0</v>
      </c>
      <c r="P207" s="25">
        <v>40</v>
      </c>
      <c r="Q207" s="25">
        <v>0</v>
      </c>
      <c r="R207" s="25">
        <v>0</v>
      </c>
      <c r="S207" s="25">
        <v>40</v>
      </c>
      <c r="T207" s="25">
        <v>0</v>
      </c>
      <c r="U207" s="25">
        <v>40</v>
      </c>
      <c r="V207" s="25" t="s">
        <v>116</v>
      </c>
      <c r="W207" s="25" t="s">
        <v>115</v>
      </c>
      <c r="X207" s="25">
        <v>0</v>
      </c>
      <c r="Y207" s="25">
        <v>0</v>
      </c>
      <c r="Z207" s="25">
        <v>0</v>
      </c>
      <c r="AA207" s="25">
        <v>0</v>
      </c>
      <c r="AB207" s="25">
        <v>0</v>
      </c>
      <c r="AC207" s="25">
        <v>0</v>
      </c>
      <c r="AD207" s="25">
        <v>0</v>
      </c>
      <c r="AE207" s="25">
        <v>0</v>
      </c>
      <c r="AF207" s="25">
        <v>0</v>
      </c>
      <c r="AG207" s="25">
        <v>0.1</v>
      </c>
      <c r="AH207" s="25">
        <v>4</v>
      </c>
      <c r="AI207" s="25">
        <v>4</v>
      </c>
      <c r="AJ207" s="25">
        <v>0</v>
      </c>
      <c r="AK207" s="25">
        <v>0</v>
      </c>
      <c r="AL207" s="25">
        <v>0</v>
      </c>
      <c r="AM207" s="25" t="s">
        <v>1093</v>
      </c>
      <c r="AN207" s="25" t="s">
        <v>117</v>
      </c>
      <c r="AO207" s="25">
        <v>10</v>
      </c>
      <c r="AP207" s="25">
        <v>40</v>
      </c>
      <c r="AQ207" s="25" t="s">
        <v>115</v>
      </c>
      <c r="AR207" s="25">
        <v>0</v>
      </c>
      <c r="AS207" s="25">
        <v>2</v>
      </c>
      <c r="AT207" s="25">
        <v>1</v>
      </c>
      <c r="AU207" s="25">
        <v>0</v>
      </c>
      <c r="AV207" s="25">
        <v>1</v>
      </c>
      <c r="AW207" s="25">
        <v>1</v>
      </c>
      <c r="AX207" s="25">
        <v>1</v>
      </c>
      <c r="AY207" s="25">
        <v>0</v>
      </c>
      <c r="AZ207" s="25">
        <v>0</v>
      </c>
      <c r="BA207" s="25">
        <v>0</v>
      </c>
      <c r="BB207" s="25">
        <v>1</v>
      </c>
      <c r="BC207" s="25">
        <v>1</v>
      </c>
      <c r="BD207" s="37">
        <f t="shared" si="3"/>
        <v>2.5000000000000001E-2</v>
      </c>
      <c r="BE207" s="25">
        <v>0</v>
      </c>
      <c r="BF207" s="29">
        <v>83615</v>
      </c>
      <c r="BG207" s="30">
        <v>2090.375</v>
      </c>
      <c r="BH207" s="29">
        <v>26183</v>
      </c>
      <c r="BI207" s="30">
        <v>654.57500000000005</v>
      </c>
      <c r="BJ207" s="29">
        <v>86919</v>
      </c>
      <c r="BK207" s="30">
        <v>2172.9749999999999</v>
      </c>
      <c r="BL207" s="29">
        <v>31838</v>
      </c>
      <c r="BM207" s="30">
        <v>795.95</v>
      </c>
      <c r="BN207" s="29">
        <v>14004</v>
      </c>
      <c r="BO207" s="30">
        <v>350.1</v>
      </c>
      <c r="BP207" s="31">
        <v>242559</v>
      </c>
      <c r="BQ207" s="30">
        <v>6063.9750000000004</v>
      </c>
      <c r="BR207" s="25">
        <v>0</v>
      </c>
      <c r="BS207" s="25" t="b">
        <v>0</v>
      </c>
      <c r="BT207" s="25" t="b">
        <v>0</v>
      </c>
      <c r="BU207" s="25" t="b">
        <v>0</v>
      </c>
      <c r="BV207" s="25" t="b">
        <v>0</v>
      </c>
      <c r="BW207" s="25" t="b">
        <v>0</v>
      </c>
      <c r="BX207" s="25" t="b">
        <v>0</v>
      </c>
      <c r="BY207" s="25" t="b">
        <v>0</v>
      </c>
      <c r="BZ207" s="25" t="b">
        <v>0</v>
      </c>
      <c r="CA207" s="25" t="b">
        <v>0</v>
      </c>
      <c r="CB207" s="25" t="b">
        <v>0</v>
      </c>
      <c r="CC207" s="25" t="b">
        <v>0</v>
      </c>
      <c r="CD207" s="25" t="b">
        <v>0</v>
      </c>
      <c r="CE207" s="25">
        <v>0</v>
      </c>
      <c r="CF207" s="25" t="s">
        <v>226</v>
      </c>
      <c r="CG207" s="25" t="s">
        <v>168</v>
      </c>
      <c r="CH207" s="25" t="s">
        <v>2452</v>
      </c>
      <c r="CI207" s="25" t="s">
        <v>2453</v>
      </c>
      <c r="CJ207" s="25" t="s">
        <v>2454</v>
      </c>
      <c r="CK207" s="25" t="s">
        <v>161</v>
      </c>
      <c r="CL207" s="25" t="s">
        <v>2455</v>
      </c>
      <c r="CM207" s="25" t="s">
        <v>2456</v>
      </c>
      <c r="CN207" s="25" t="s">
        <v>2457</v>
      </c>
      <c r="CO207" s="25" t="s">
        <v>2458</v>
      </c>
      <c r="CP207" s="25" t="s">
        <v>2459</v>
      </c>
      <c r="CQ207" s="25" t="s">
        <v>2459</v>
      </c>
      <c r="CR207" s="25" t="s">
        <v>161</v>
      </c>
      <c r="CS207" s="25" t="s">
        <v>2460</v>
      </c>
      <c r="CT207" s="25" t="s">
        <v>2461</v>
      </c>
      <c r="CU207" s="25" t="b">
        <v>1</v>
      </c>
      <c r="CV207" s="25" t="b">
        <v>0</v>
      </c>
      <c r="CW207" s="25" t="s">
        <v>131</v>
      </c>
      <c r="CX207" s="25">
        <v>0</v>
      </c>
      <c r="CY207" s="25">
        <v>2</v>
      </c>
      <c r="CZ207" s="25">
        <v>0</v>
      </c>
      <c r="DA207" s="25">
        <v>0</v>
      </c>
      <c r="DB207" s="25">
        <v>0</v>
      </c>
      <c r="DC207" s="25">
        <v>0</v>
      </c>
      <c r="DD207" s="25">
        <v>0</v>
      </c>
      <c r="DE207" s="25"/>
    </row>
    <row r="208" spans="1:109" s="1" customFormat="1" hidden="1" x14ac:dyDescent="0.2">
      <c r="A208" s="24" t="s">
        <v>843</v>
      </c>
      <c r="B208" s="25" t="s">
        <v>844</v>
      </c>
      <c r="C208" s="25" t="s">
        <v>2018</v>
      </c>
      <c r="D208" s="25" t="b">
        <v>0</v>
      </c>
      <c r="E208" s="25" t="s">
        <v>273</v>
      </c>
      <c r="F208" s="25" t="s">
        <v>274</v>
      </c>
      <c r="G208" s="25">
        <v>43138</v>
      </c>
      <c r="H208" s="27" t="s">
        <v>1449</v>
      </c>
      <c r="I208" s="25" t="s">
        <v>2019</v>
      </c>
      <c r="J208" s="25">
        <v>0</v>
      </c>
      <c r="K208" s="25">
        <v>35</v>
      </c>
      <c r="L208" s="25">
        <v>21</v>
      </c>
      <c r="M208" s="25">
        <v>5</v>
      </c>
      <c r="N208" s="25">
        <v>0</v>
      </c>
      <c r="O208" s="25">
        <v>28</v>
      </c>
      <c r="P208" s="25">
        <v>52</v>
      </c>
      <c r="Q208" s="25">
        <v>0</v>
      </c>
      <c r="R208" s="25">
        <v>0</v>
      </c>
      <c r="S208" s="25">
        <v>80</v>
      </c>
      <c r="T208" s="25">
        <v>0</v>
      </c>
      <c r="U208" s="25">
        <v>80</v>
      </c>
      <c r="V208" s="25" t="s">
        <v>115</v>
      </c>
      <c r="W208" s="25" t="s">
        <v>116</v>
      </c>
      <c r="X208" s="25">
        <v>0</v>
      </c>
      <c r="Y208" s="25">
        <v>0</v>
      </c>
      <c r="Z208" s="25">
        <v>17</v>
      </c>
      <c r="AA208" s="25">
        <v>0</v>
      </c>
      <c r="AB208" s="25">
        <v>0</v>
      </c>
      <c r="AC208" s="25">
        <v>17</v>
      </c>
      <c r="AD208" s="25">
        <v>0</v>
      </c>
      <c r="AE208" s="25">
        <v>0</v>
      </c>
      <c r="AF208" s="25">
        <v>7</v>
      </c>
      <c r="AG208" s="25">
        <v>0</v>
      </c>
      <c r="AH208" s="25">
        <v>0</v>
      </c>
      <c r="AI208" s="25">
        <v>57</v>
      </c>
      <c r="AJ208" s="25">
        <v>0</v>
      </c>
      <c r="AK208" s="25">
        <v>0</v>
      </c>
      <c r="AL208" s="25">
        <v>0</v>
      </c>
      <c r="AM208" s="25" t="s">
        <v>1094</v>
      </c>
      <c r="AN208" s="25" t="s">
        <v>133</v>
      </c>
      <c r="AO208" s="25">
        <v>8</v>
      </c>
      <c r="AP208" s="25">
        <v>80</v>
      </c>
      <c r="AQ208" s="25" t="s">
        <v>115</v>
      </c>
      <c r="AR208" s="25">
        <v>0</v>
      </c>
      <c r="AS208" s="25">
        <v>0</v>
      </c>
      <c r="AT208" s="25">
        <v>1</v>
      </c>
      <c r="AU208" s="25">
        <v>2</v>
      </c>
      <c r="AV208" s="25">
        <v>3</v>
      </c>
      <c r="AW208" s="25">
        <v>5</v>
      </c>
      <c r="AX208" s="25">
        <v>6</v>
      </c>
      <c r="AY208" s="25">
        <v>6</v>
      </c>
      <c r="AZ208" s="25">
        <v>4</v>
      </c>
      <c r="BA208" s="25">
        <v>1</v>
      </c>
      <c r="BB208" s="25">
        <v>3</v>
      </c>
      <c r="BC208" s="25">
        <v>0</v>
      </c>
      <c r="BD208" s="37">
        <f t="shared" si="3"/>
        <v>0</v>
      </c>
      <c r="BE208" s="25">
        <v>0</v>
      </c>
      <c r="BF208" s="29">
        <v>159919</v>
      </c>
      <c r="BG208" s="30">
        <v>1998.9875</v>
      </c>
      <c r="BH208" s="29">
        <v>75356</v>
      </c>
      <c r="BI208" s="30">
        <v>941.95</v>
      </c>
      <c r="BJ208" s="29">
        <v>75990</v>
      </c>
      <c r="BK208" s="30">
        <v>949.875</v>
      </c>
      <c r="BL208" s="29">
        <v>132641</v>
      </c>
      <c r="BM208" s="30">
        <v>1658.0125</v>
      </c>
      <c r="BN208" s="29">
        <v>134100</v>
      </c>
      <c r="BO208" s="30">
        <v>1676.25</v>
      </c>
      <c r="BP208" s="31">
        <v>578006</v>
      </c>
      <c r="BQ208" s="30">
        <v>7225.0749999999998</v>
      </c>
      <c r="BR208" s="25">
        <v>0</v>
      </c>
      <c r="BS208" s="25" t="b">
        <v>0</v>
      </c>
      <c r="BT208" s="25" t="b">
        <v>0</v>
      </c>
      <c r="BU208" s="25" t="b">
        <v>0</v>
      </c>
      <c r="BV208" s="25" t="b">
        <v>0</v>
      </c>
      <c r="BW208" s="25" t="b">
        <v>0</v>
      </c>
      <c r="BX208" s="25" t="b">
        <v>0</v>
      </c>
      <c r="BY208" s="25" t="b">
        <v>0</v>
      </c>
      <c r="BZ208" s="25" t="b">
        <v>0</v>
      </c>
      <c r="CA208" s="25" t="b">
        <v>0</v>
      </c>
      <c r="CB208" s="25" t="b">
        <v>0</v>
      </c>
      <c r="CC208" s="25" t="b">
        <v>0</v>
      </c>
      <c r="CD208" s="25" t="b">
        <v>0</v>
      </c>
      <c r="CE208" s="25" t="s">
        <v>125</v>
      </c>
      <c r="CF208" s="25" t="s">
        <v>176</v>
      </c>
      <c r="CG208" s="25" t="s">
        <v>862</v>
      </c>
      <c r="CH208" s="25" t="s">
        <v>126</v>
      </c>
      <c r="CI208" s="25" t="s">
        <v>907</v>
      </c>
      <c r="CJ208" s="25" t="s">
        <v>127</v>
      </c>
      <c r="CK208" s="25" t="s">
        <v>128</v>
      </c>
      <c r="CL208" s="25" t="s">
        <v>862</v>
      </c>
      <c r="CM208" s="25" t="s">
        <v>126</v>
      </c>
      <c r="CN208" s="25" t="s">
        <v>129</v>
      </c>
      <c r="CO208" s="25" t="s">
        <v>127</v>
      </c>
      <c r="CP208" s="25" t="s">
        <v>908</v>
      </c>
      <c r="CQ208" s="25" t="s">
        <v>227</v>
      </c>
      <c r="CR208" s="25" t="s">
        <v>1103</v>
      </c>
      <c r="CS208" s="25" t="s">
        <v>909</v>
      </c>
      <c r="CT208" s="25" t="s">
        <v>1104</v>
      </c>
      <c r="CU208" s="25" t="b">
        <v>1</v>
      </c>
      <c r="CV208" s="25" t="b">
        <v>0</v>
      </c>
      <c r="CW208" s="25" t="s">
        <v>131</v>
      </c>
      <c r="CX208" s="25">
        <v>1</v>
      </c>
      <c r="CY208" s="25">
        <v>0</v>
      </c>
      <c r="CZ208" s="25">
        <v>0</v>
      </c>
      <c r="DA208" s="25" t="s">
        <v>115</v>
      </c>
      <c r="DB208" s="25">
        <v>0</v>
      </c>
      <c r="DC208" s="25" t="s">
        <v>115</v>
      </c>
      <c r="DD208" s="25">
        <v>0</v>
      </c>
      <c r="DE208" s="25"/>
    </row>
    <row r="209" spans="1:109" s="1" customFormat="1" hidden="1" x14ac:dyDescent="0.2">
      <c r="A209" s="24">
        <v>80116</v>
      </c>
      <c r="B209" s="25" t="s">
        <v>1279</v>
      </c>
      <c r="C209" s="25" t="s">
        <v>2020</v>
      </c>
      <c r="D209" s="25" t="b">
        <v>0</v>
      </c>
      <c r="E209" s="25" t="s">
        <v>273</v>
      </c>
      <c r="F209" s="25" t="s">
        <v>274</v>
      </c>
      <c r="G209" s="25">
        <v>43138</v>
      </c>
      <c r="H209" s="27" t="s">
        <v>1449</v>
      </c>
      <c r="I209" s="25" t="s">
        <v>463</v>
      </c>
      <c r="J209" s="25" t="s">
        <v>464</v>
      </c>
      <c r="K209" s="25">
        <v>0</v>
      </c>
      <c r="L209" s="25">
        <v>0</v>
      </c>
      <c r="M209" s="25">
        <v>13</v>
      </c>
      <c r="N209" s="25">
        <v>0</v>
      </c>
      <c r="O209" s="25">
        <v>0</v>
      </c>
      <c r="P209" s="25">
        <v>40</v>
      </c>
      <c r="Q209" s="25">
        <v>0</v>
      </c>
      <c r="R209" s="25">
        <v>0</v>
      </c>
      <c r="S209" s="25">
        <v>40</v>
      </c>
      <c r="T209" s="25">
        <v>0</v>
      </c>
      <c r="U209" s="25">
        <v>40</v>
      </c>
      <c r="V209" s="25" t="s">
        <v>116</v>
      </c>
      <c r="W209" s="25" t="s">
        <v>115</v>
      </c>
      <c r="X209" s="25">
        <v>0</v>
      </c>
      <c r="Y209" s="25">
        <v>0</v>
      </c>
      <c r="Z209" s="25">
        <v>0</v>
      </c>
      <c r="AA209" s="25">
        <v>0</v>
      </c>
      <c r="AB209" s="25">
        <v>0</v>
      </c>
      <c r="AC209" s="25">
        <v>0</v>
      </c>
      <c r="AD209" s="25">
        <v>0</v>
      </c>
      <c r="AE209" s="25">
        <v>0</v>
      </c>
      <c r="AF209" s="25">
        <v>0</v>
      </c>
      <c r="AG209" s="25">
        <v>0.05</v>
      </c>
      <c r="AH209" s="25">
        <v>2</v>
      </c>
      <c r="AI209" s="25">
        <v>2</v>
      </c>
      <c r="AJ209" s="25">
        <v>0</v>
      </c>
      <c r="AK209" s="25">
        <v>0</v>
      </c>
      <c r="AL209" s="25">
        <v>0</v>
      </c>
      <c r="AM209" s="25" t="s">
        <v>1093</v>
      </c>
      <c r="AN209" s="25" t="s">
        <v>117</v>
      </c>
      <c r="AO209" s="25">
        <v>7</v>
      </c>
      <c r="AP209" s="25">
        <v>40</v>
      </c>
      <c r="AQ209" s="25" t="s">
        <v>115</v>
      </c>
      <c r="AR209" s="25">
        <v>2</v>
      </c>
      <c r="AS209" s="25">
        <v>2</v>
      </c>
      <c r="AT209" s="25">
        <v>2</v>
      </c>
      <c r="AU209" s="25">
        <v>1</v>
      </c>
      <c r="AV209" s="25">
        <v>1</v>
      </c>
      <c r="AW209" s="25">
        <v>2</v>
      </c>
      <c r="AX209" s="25">
        <v>2</v>
      </c>
      <c r="AY209" s="25">
        <v>2</v>
      </c>
      <c r="AZ209" s="25">
        <v>1</v>
      </c>
      <c r="BA209" s="25">
        <v>0</v>
      </c>
      <c r="BB209" s="25">
        <v>0</v>
      </c>
      <c r="BC209" s="25">
        <v>0</v>
      </c>
      <c r="BD209" s="37">
        <f t="shared" si="3"/>
        <v>0</v>
      </c>
      <c r="BE209" s="25">
        <v>0</v>
      </c>
      <c r="BF209" s="29">
        <v>84622</v>
      </c>
      <c r="BG209" s="30">
        <v>2115.5500000000002</v>
      </c>
      <c r="BH209" s="29">
        <v>25755</v>
      </c>
      <c r="BI209" s="30">
        <v>643.875</v>
      </c>
      <c r="BJ209" s="29">
        <v>75608</v>
      </c>
      <c r="BK209" s="30">
        <v>1890.2</v>
      </c>
      <c r="BL209" s="29">
        <v>30459</v>
      </c>
      <c r="BM209" s="30">
        <v>761.47500000000002</v>
      </c>
      <c r="BN209" s="29">
        <v>14434</v>
      </c>
      <c r="BO209" s="30">
        <v>360.85</v>
      </c>
      <c r="BP209" s="31">
        <v>230878</v>
      </c>
      <c r="BQ209" s="30">
        <v>5771.95</v>
      </c>
      <c r="BR209" s="25">
        <v>0</v>
      </c>
      <c r="BS209" s="25" t="b">
        <v>0</v>
      </c>
      <c r="BT209" s="25" t="b">
        <v>0</v>
      </c>
      <c r="BU209" s="25" t="b">
        <v>0</v>
      </c>
      <c r="BV209" s="25" t="b">
        <v>0</v>
      </c>
      <c r="BW209" s="25" t="b">
        <v>0</v>
      </c>
      <c r="BX209" s="25" t="b">
        <v>0</v>
      </c>
      <c r="BY209" s="25" t="b">
        <v>0</v>
      </c>
      <c r="BZ209" s="25" t="b">
        <v>0</v>
      </c>
      <c r="CA209" s="25" t="b">
        <v>0</v>
      </c>
      <c r="CB209" s="25" t="b">
        <v>0</v>
      </c>
      <c r="CC209" s="25" t="b">
        <v>0</v>
      </c>
      <c r="CD209" s="25" t="b">
        <v>0</v>
      </c>
      <c r="CE209" s="25">
        <v>0</v>
      </c>
      <c r="CF209" s="25" t="s">
        <v>226</v>
      </c>
      <c r="CG209" s="25" t="s">
        <v>168</v>
      </c>
      <c r="CH209" s="25" t="s">
        <v>2452</v>
      </c>
      <c r="CI209" s="25" t="s">
        <v>2453</v>
      </c>
      <c r="CJ209" s="25" t="s">
        <v>2454</v>
      </c>
      <c r="CK209" s="25" t="s">
        <v>161</v>
      </c>
      <c r="CL209" s="25" t="s">
        <v>2455</v>
      </c>
      <c r="CM209" s="25" t="s">
        <v>2456</v>
      </c>
      <c r="CN209" s="25" t="s">
        <v>2457</v>
      </c>
      <c r="CO209" s="25" t="s">
        <v>2458</v>
      </c>
      <c r="CP209" s="25" t="s">
        <v>2459</v>
      </c>
      <c r="CQ209" s="25" t="s">
        <v>2459</v>
      </c>
      <c r="CR209" s="25" t="s">
        <v>161</v>
      </c>
      <c r="CS209" s="25" t="s">
        <v>2460</v>
      </c>
      <c r="CT209" s="25" t="s">
        <v>2461</v>
      </c>
      <c r="CU209" s="25" t="b">
        <v>1</v>
      </c>
      <c r="CV209" s="25" t="b">
        <v>0</v>
      </c>
      <c r="CW209" s="25" t="s">
        <v>131</v>
      </c>
      <c r="CX209" s="25">
        <v>0</v>
      </c>
      <c r="CY209" s="25">
        <v>2</v>
      </c>
      <c r="CZ209" s="25">
        <v>0</v>
      </c>
      <c r="DA209" s="25">
        <v>0</v>
      </c>
      <c r="DB209" s="25">
        <v>0</v>
      </c>
      <c r="DC209" s="25">
        <v>0</v>
      </c>
      <c r="DD209" s="25">
        <v>0</v>
      </c>
      <c r="DE209" s="25"/>
    </row>
    <row r="210" spans="1:109" s="1" customFormat="1" hidden="1" x14ac:dyDescent="0.2">
      <c r="A210" s="24" t="s">
        <v>1280</v>
      </c>
      <c r="B210" s="25" t="s">
        <v>1281</v>
      </c>
      <c r="C210" s="25" t="s">
        <v>2021</v>
      </c>
      <c r="D210" s="25" t="b">
        <v>0</v>
      </c>
      <c r="E210" s="25" t="s">
        <v>2022</v>
      </c>
      <c r="F210" s="25" t="s">
        <v>143</v>
      </c>
      <c r="G210" s="25">
        <v>44811</v>
      </c>
      <c r="H210" s="27" t="s">
        <v>1449</v>
      </c>
      <c r="I210" s="25" t="s">
        <v>2023</v>
      </c>
      <c r="J210" s="25" t="s">
        <v>775</v>
      </c>
      <c r="K210" s="25">
        <v>32</v>
      </c>
      <c r="L210" s="25">
        <v>0</v>
      </c>
      <c r="M210" s="25">
        <v>4</v>
      </c>
      <c r="N210" s="25">
        <v>0</v>
      </c>
      <c r="O210" s="25">
        <v>16</v>
      </c>
      <c r="P210" s="25">
        <v>32</v>
      </c>
      <c r="Q210" s="25">
        <v>0</v>
      </c>
      <c r="R210" s="25">
        <v>0</v>
      </c>
      <c r="S210" s="25">
        <v>48</v>
      </c>
      <c r="T210" s="25">
        <v>0</v>
      </c>
      <c r="U210" s="25">
        <v>48</v>
      </c>
      <c r="V210" s="25" t="s">
        <v>115</v>
      </c>
      <c r="W210" s="25" t="s">
        <v>116</v>
      </c>
      <c r="X210" s="25">
        <v>0.14000000000000001</v>
      </c>
      <c r="Y210" s="25">
        <v>7</v>
      </c>
      <c r="Z210" s="25">
        <v>7</v>
      </c>
      <c r="AA210" s="25">
        <v>0</v>
      </c>
      <c r="AB210" s="25">
        <v>0</v>
      </c>
      <c r="AC210" s="25">
        <v>0</v>
      </c>
      <c r="AD210" s="25">
        <v>0</v>
      </c>
      <c r="AE210" s="25">
        <v>0</v>
      </c>
      <c r="AF210" s="25">
        <v>0</v>
      </c>
      <c r="AG210" s="25">
        <v>0.06</v>
      </c>
      <c r="AH210" s="25">
        <v>3</v>
      </c>
      <c r="AI210" s="25">
        <v>3</v>
      </c>
      <c r="AJ210" s="25">
        <v>0</v>
      </c>
      <c r="AK210" s="25">
        <v>0</v>
      </c>
      <c r="AL210" s="25">
        <v>0</v>
      </c>
      <c r="AM210" s="25" t="s">
        <v>1094</v>
      </c>
      <c r="AN210" s="25" t="s">
        <v>117</v>
      </c>
      <c r="AO210" s="25">
        <v>7</v>
      </c>
      <c r="AP210" s="25">
        <v>48</v>
      </c>
      <c r="AQ210" s="25" t="s">
        <v>115</v>
      </c>
      <c r="AR210" s="25">
        <v>3</v>
      </c>
      <c r="AS210" s="25">
        <v>6</v>
      </c>
      <c r="AT210" s="25">
        <v>4</v>
      </c>
      <c r="AU210" s="25">
        <v>5</v>
      </c>
      <c r="AV210" s="25">
        <v>5</v>
      </c>
      <c r="AW210" s="25">
        <v>5</v>
      </c>
      <c r="AX210" s="25">
        <v>4</v>
      </c>
      <c r="AY210" s="25">
        <v>5</v>
      </c>
      <c r="AZ210" s="25">
        <v>7</v>
      </c>
      <c r="BA210" s="25">
        <v>7</v>
      </c>
      <c r="BB210" s="25">
        <v>7</v>
      </c>
      <c r="BC210" s="25">
        <v>7</v>
      </c>
      <c r="BD210" s="37">
        <f t="shared" si="3"/>
        <v>0.14583333333333334</v>
      </c>
      <c r="BE210" s="25" t="s">
        <v>146</v>
      </c>
      <c r="BF210" s="29">
        <v>73691</v>
      </c>
      <c r="BG210" s="30">
        <v>1535.2291666666667</v>
      </c>
      <c r="BH210" s="29">
        <v>34203</v>
      </c>
      <c r="BI210" s="30">
        <v>712.5625</v>
      </c>
      <c r="BJ210" s="29">
        <v>74075</v>
      </c>
      <c r="BK210" s="30">
        <v>1543.2291666666667</v>
      </c>
      <c r="BL210" s="29">
        <v>33495</v>
      </c>
      <c r="BM210" s="30">
        <v>697.8125</v>
      </c>
      <c r="BN210" s="29">
        <v>34176</v>
      </c>
      <c r="BO210" s="30">
        <v>712</v>
      </c>
      <c r="BP210" s="31">
        <v>249640</v>
      </c>
      <c r="BQ210" s="30">
        <v>5200.833333333333</v>
      </c>
      <c r="BR210" s="25">
        <v>0</v>
      </c>
      <c r="BS210" s="25" t="b">
        <v>0</v>
      </c>
      <c r="BT210" s="25" t="b">
        <v>0</v>
      </c>
      <c r="BU210" s="25" t="b">
        <v>0</v>
      </c>
      <c r="BV210" s="25" t="b">
        <v>0</v>
      </c>
      <c r="BW210" s="25" t="b">
        <v>0</v>
      </c>
      <c r="BX210" s="25" t="b">
        <v>0</v>
      </c>
      <c r="BY210" s="25" t="b">
        <v>0</v>
      </c>
      <c r="BZ210" s="25" t="b">
        <v>0</v>
      </c>
      <c r="CA210" s="25" t="b">
        <v>0</v>
      </c>
      <c r="CB210" s="25" t="b">
        <v>0</v>
      </c>
      <c r="CC210" s="25" t="b">
        <v>0</v>
      </c>
      <c r="CD210" s="25" t="b">
        <v>0</v>
      </c>
      <c r="CE210" s="25" t="s">
        <v>2945</v>
      </c>
      <c r="CF210" s="25" t="s">
        <v>134</v>
      </c>
      <c r="CG210" s="25" t="s">
        <v>135</v>
      </c>
      <c r="CH210" s="25" t="s">
        <v>136</v>
      </c>
      <c r="CI210" s="25" t="s">
        <v>137</v>
      </c>
      <c r="CJ210" s="25" t="s">
        <v>2946</v>
      </c>
      <c r="CK210" s="25" t="s">
        <v>141</v>
      </c>
      <c r="CL210" s="25" t="s">
        <v>135</v>
      </c>
      <c r="CM210" s="25" t="s">
        <v>2947</v>
      </c>
      <c r="CN210" s="25" t="s">
        <v>137</v>
      </c>
      <c r="CO210" s="25" t="s">
        <v>138</v>
      </c>
      <c r="CP210" s="25" t="s">
        <v>139</v>
      </c>
      <c r="CQ210" s="25" t="s">
        <v>140</v>
      </c>
      <c r="CR210" s="25" t="s">
        <v>141</v>
      </c>
      <c r="CS210" s="25" t="s">
        <v>142</v>
      </c>
      <c r="CT210" s="25" t="s">
        <v>138</v>
      </c>
      <c r="CU210" s="25" t="b">
        <v>1</v>
      </c>
      <c r="CV210" s="25" t="b">
        <v>0</v>
      </c>
      <c r="CW210" s="25" t="s">
        <v>131</v>
      </c>
      <c r="CX210" s="25">
        <v>0</v>
      </c>
      <c r="CY210" s="25">
        <v>1</v>
      </c>
      <c r="CZ210" s="25">
        <v>0</v>
      </c>
      <c r="DA210" s="25" t="s">
        <v>115</v>
      </c>
      <c r="DB210" s="25">
        <v>0</v>
      </c>
      <c r="DC210" s="25" t="s">
        <v>115</v>
      </c>
      <c r="DD210" s="25">
        <v>0</v>
      </c>
      <c r="DE210" s="25"/>
    </row>
    <row r="211" spans="1:109" s="1" customFormat="1" hidden="1" x14ac:dyDescent="0.2">
      <c r="A211" s="24" t="s">
        <v>1282</v>
      </c>
      <c r="B211" s="25" t="s">
        <v>2024</v>
      </c>
      <c r="C211" s="25" t="s">
        <v>2025</v>
      </c>
      <c r="D211" s="25" t="b">
        <v>0</v>
      </c>
      <c r="E211" s="25" t="s">
        <v>554</v>
      </c>
      <c r="F211" s="25" t="s">
        <v>554</v>
      </c>
      <c r="G211" s="25">
        <v>45640</v>
      </c>
      <c r="H211" s="27" t="s">
        <v>1449</v>
      </c>
      <c r="I211" s="25" t="s">
        <v>2026</v>
      </c>
      <c r="J211" s="25" t="s">
        <v>808</v>
      </c>
      <c r="K211" s="25">
        <v>24</v>
      </c>
      <c r="L211" s="25">
        <v>0</v>
      </c>
      <c r="M211" s="25">
        <v>10</v>
      </c>
      <c r="N211" s="25">
        <v>0</v>
      </c>
      <c r="O211" s="25">
        <v>13</v>
      </c>
      <c r="P211" s="25">
        <v>21</v>
      </c>
      <c r="Q211" s="25">
        <v>6</v>
      </c>
      <c r="R211" s="25">
        <v>0</v>
      </c>
      <c r="S211" s="25">
        <v>40</v>
      </c>
      <c r="T211" s="25">
        <v>0</v>
      </c>
      <c r="U211" s="25">
        <v>40</v>
      </c>
      <c r="V211" s="25" t="s">
        <v>115</v>
      </c>
      <c r="W211" s="25" t="s">
        <v>116</v>
      </c>
      <c r="X211" s="25">
        <v>0.17</v>
      </c>
      <c r="Y211" s="25">
        <v>7</v>
      </c>
      <c r="Z211" s="25">
        <v>7</v>
      </c>
      <c r="AA211" s="25">
        <v>0</v>
      </c>
      <c r="AB211" s="25">
        <v>0</v>
      </c>
      <c r="AC211" s="25">
        <v>0</v>
      </c>
      <c r="AD211" s="25">
        <v>0</v>
      </c>
      <c r="AE211" s="25">
        <v>0</v>
      </c>
      <c r="AF211" s="25">
        <v>0</v>
      </c>
      <c r="AG211" s="25">
        <v>0.1</v>
      </c>
      <c r="AH211" s="25">
        <v>4</v>
      </c>
      <c r="AI211" s="25">
        <v>4</v>
      </c>
      <c r="AJ211" s="25">
        <v>0</v>
      </c>
      <c r="AK211" s="25">
        <v>0</v>
      </c>
      <c r="AL211" s="25">
        <v>0</v>
      </c>
      <c r="AM211" s="25" t="s">
        <v>1094</v>
      </c>
      <c r="AN211" s="25" t="s">
        <v>133</v>
      </c>
      <c r="AO211" s="25">
        <v>8</v>
      </c>
      <c r="AP211" s="25">
        <v>26</v>
      </c>
      <c r="AQ211" s="25" t="s">
        <v>115</v>
      </c>
      <c r="AR211" s="25">
        <v>2</v>
      </c>
      <c r="AS211" s="25">
        <v>2</v>
      </c>
      <c r="AT211" s="25">
        <v>3</v>
      </c>
      <c r="AU211" s="25">
        <v>3</v>
      </c>
      <c r="AV211" s="25">
        <v>2</v>
      </c>
      <c r="AW211" s="25">
        <v>4</v>
      </c>
      <c r="AX211" s="25">
        <v>4</v>
      </c>
      <c r="AY211" s="25">
        <v>5</v>
      </c>
      <c r="AZ211" s="25">
        <v>3</v>
      </c>
      <c r="BA211" s="25">
        <v>0</v>
      </c>
      <c r="BB211" s="25">
        <v>1</v>
      </c>
      <c r="BC211" s="25">
        <v>1</v>
      </c>
      <c r="BD211" s="37">
        <f t="shared" si="3"/>
        <v>2.5000000000000001E-2</v>
      </c>
      <c r="BE211" s="25" t="s">
        <v>146</v>
      </c>
      <c r="BF211" s="29">
        <v>64102</v>
      </c>
      <c r="BG211" s="30">
        <v>1602.55</v>
      </c>
      <c r="BH211" s="29">
        <v>40691</v>
      </c>
      <c r="BI211" s="30">
        <v>1017.275</v>
      </c>
      <c r="BJ211" s="29">
        <v>68011</v>
      </c>
      <c r="BK211" s="30">
        <v>1700.2750000000001</v>
      </c>
      <c r="BL211" s="29">
        <v>39518</v>
      </c>
      <c r="BM211" s="30">
        <v>987.95</v>
      </c>
      <c r="BN211" s="34">
        <v>29099</v>
      </c>
      <c r="BO211" s="30">
        <v>727.47500000000002</v>
      </c>
      <c r="BP211" s="31">
        <v>241421</v>
      </c>
      <c r="BQ211" s="30">
        <v>6035.5249999999996</v>
      </c>
      <c r="BR211" s="25">
        <v>0</v>
      </c>
      <c r="BS211" s="25" t="b">
        <v>0</v>
      </c>
      <c r="BT211" s="25" t="b">
        <v>0</v>
      </c>
      <c r="BU211" s="25" t="b">
        <v>0</v>
      </c>
      <c r="BV211" s="25" t="b">
        <v>0</v>
      </c>
      <c r="BW211" s="25" t="b">
        <v>0</v>
      </c>
      <c r="BX211" s="25" t="b">
        <v>0</v>
      </c>
      <c r="BY211" s="25" t="b">
        <v>0</v>
      </c>
      <c r="BZ211" s="25" t="b">
        <v>0</v>
      </c>
      <c r="CA211" s="25" t="b">
        <v>0</v>
      </c>
      <c r="CB211" s="25" t="b">
        <v>0</v>
      </c>
      <c r="CC211" s="25" t="b">
        <v>0</v>
      </c>
      <c r="CD211" s="25" t="b">
        <v>0</v>
      </c>
      <c r="CE211" s="25" t="s">
        <v>2945</v>
      </c>
      <c r="CF211" s="25" t="s">
        <v>134</v>
      </c>
      <c r="CG211" s="25" t="s">
        <v>135</v>
      </c>
      <c r="CH211" s="25" t="s">
        <v>136</v>
      </c>
      <c r="CI211" s="25" t="s">
        <v>137</v>
      </c>
      <c r="CJ211" s="25" t="s">
        <v>2946</v>
      </c>
      <c r="CK211" s="25" t="s">
        <v>141</v>
      </c>
      <c r="CL211" s="25" t="s">
        <v>135</v>
      </c>
      <c r="CM211" s="25" t="s">
        <v>2947</v>
      </c>
      <c r="CN211" s="25" t="s">
        <v>137</v>
      </c>
      <c r="CO211" s="25" t="s">
        <v>138</v>
      </c>
      <c r="CP211" s="25" t="s">
        <v>139</v>
      </c>
      <c r="CQ211" s="25" t="s">
        <v>140</v>
      </c>
      <c r="CR211" s="25" t="s">
        <v>141</v>
      </c>
      <c r="CS211" s="25" t="s">
        <v>142</v>
      </c>
      <c r="CT211" s="25" t="s">
        <v>138</v>
      </c>
      <c r="CU211" s="25" t="b">
        <v>1</v>
      </c>
      <c r="CV211" s="25" t="b">
        <v>0</v>
      </c>
      <c r="CW211" s="25" t="s">
        <v>131</v>
      </c>
      <c r="CX211" s="25">
        <v>0</v>
      </c>
      <c r="CY211" s="25">
        <v>1</v>
      </c>
      <c r="CZ211" s="25">
        <v>0</v>
      </c>
      <c r="DA211" s="25" t="s">
        <v>115</v>
      </c>
      <c r="DB211" s="25">
        <v>0</v>
      </c>
      <c r="DC211" s="25" t="s">
        <v>115</v>
      </c>
      <c r="DD211" s="25">
        <v>0</v>
      </c>
      <c r="DE211" s="25"/>
    </row>
    <row r="212" spans="1:109" s="1" customFormat="1" hidden="1" x14ac:dyDescent="0.2">
      <c r="A212" s="24" t="s">
        <v>551</v>
      </c>
      <c r="B212" s="25" t="s">
        <v>552</v>
      </c>
      <c r="C212" s="25" t="s">
        <v>1007</v>
      </c>
      <c r="D212" s="25" t="b">
        <v>0</v>
      </c>
      <c r="E212" s="25" t="s">
        <v>553</v>
      </c>
      <c r="F212" s="25" t="s">
        <v>554</v>
      </c>
      <c r="G212" s="25">
        <v>45692</v>
      </c>
      <c r="H212" s="27" t="s">
        <v>1449</v>
      </c>
      <c r="I212" s="25" t="s">
        <v>2027</v>
      </c>
      <c r="J212" s="25" t="s">
        <v>555</v>
      </c>
      <c r="K212" s="25">
        <v>0</v>
      </c>
      <c r="L212" s="25">
        <v>48</v>
      </c>
      <c r="M212" s="25">
        <v>0</v>
      </c>
      <c r="N212" s="25">
        <v>0</v>
      </c>
      <c r="O212" s="25">
        <v>48</v>
      </c>
      <c r="P212" s="25">
        <v>0</v>
      </c>
      <c r="Q212" s="25">
        <v>0</v>
      </c>
      <c r="R212" s="25">
        <v>0</v>
      </c>
      <c r="S212" s="25">
        <v>46</v>
      </c>
      <c r="T212" s="25">
        <v>2</v>
      </c>
      <c r="U212" s="25">
        <v>48</v>
      </c>
      <c r="V212" s="25" t="s">
        <v>116</v>
      </c>
      <c r="W212" s="25" t="s">
        <v>115</v>
      </c>
      <c r="X212" s="25">
        <v>0.1</v>
      </c>
      <c r="Y212" s="25">
        <v>5</v>
      </c>
      <c r="Z212" s="25">
        <v>5</v>
      </c>
      <c r="AA212" s="25">
        <v>0</v>
      </c>
      <c r="AB212" s="25">
        <v>0</v>
      </c>
      <c r="AC212" s="25">
        <v>0</v>
      </c>
      <c r="AD212" s="25">
        <v>0</v>
      </c>
      <c r="AE212" s="25">
        <v>0</v>
      </c>
      <c r="AF212" s="25">
        <v>0</v>
      </c>
      <c r="AG212" s="25">
        <v>0</v>
      </c>
      <c r="AH212" s="25">
        <v>0</v>
      </c>
      <c r="AI212" s="25">
        <v>0</v>
      </c>
      <c r="AJ212" s="25">
        <v>0</v>
      </c>
      <c r="AK212" s="25">
        <v>0</v>
      </c>
      <c r="AL212" s="25">
        <v>0</v>
      </c>
      <c r="AM212" s="25" t="s">
        <v>1093</v>
      </c>
      <c r="AN212" s="25" t="s">
        <v>117</v>
      </c>
      <c r="AO212" s="25">
        <v>1</v>
      </c>
      <c r="AP212" s="25">
        <v>48</v>
      </c>
      <c r="AQ212" s="25" t="s">
        <v>116</v>
      </c>
      <c r="AR212" s="25">
        <v>6</v>
      </c>
      <c r="AS212" s="25">
        <v>6</v>
      </c>
      <c r="AT212" s="25">
        <v>5</v>
      </c>
      <c r="AU212" s="25">
        <v>7</v>
      </c>
      <c r="AV212" s="25">
        <v>4</v>
      </c>
      <c r="AW212" s="25">
        <v>4</v>
      </c>
      <c r="AX212" s="25">
        <v>2</v>
      </c>
      <c r="AY212" s="25">
        <v>2</v>
      </c>
      <c r="AZ212" s="25">
        <v>4</v>
      </c>
      <c r="BA212" s="25">
        <v>4</v>
      </c>
      <c r="BB212" s="25">
        <v>6</v>
      </c>
      <c r="BC212" s="25">
        <v>3</v>
      </c>
      <c r="BD212" s="37">
        <f t="shared" si="3"/>
        <v>6.25E-2</v>
      </c>
      <c r="BE212" s="25" t="s">
        <v>2950</v>
      </c>
      <c r="BF212" s="29">
        <v>121617</v>
      </c>
      <c r="BG212" s="30">
        <v>2533.6875</v>
      </c>
      <c r="BH212" s="29">
        <v>58885</v>
      </c>
      <c r="BI212" s="30">
        <v>1226.7708333333333</v>
      </c>
      <c r="BJ212" s="29">
        <v>133874</v>
      </c>
      <c r="BK212" s="30">
        <v>2789.0416666666665</v>
      </c>
      <c r="BL212" s="29">
        <v>41934</v>
      </c>
      <c r="BM212" s="30">
        <v>873.625</v>
      </c>
      <c r="BN212" s="29">
        <v>17350</v>
      </c>
      <c r="BO212" s="30">
        <v>361.45833333333331</v>
      </c>
      <c r="BP212" s="31">
        <v>373660</v>
      </c>
      <c r="BQ212" s="30">
        <v>7784.583333333333</v>
      </c>
      <c r="BR212" s="25">
        <v>0</v>
      </c>
      <c r="BS212" s="25" t="b">
        <v>0</v>
      </c>
      <c r="BT212" s="25" t="b">
        <v>0</v>
      </c>
      <c r="BU212" s="25" t="b">
        <v>0</v>
      </c>
      <c r="BV212" s="25" t="b">
        <v>0</v>
      </c>
      <c r="BW212" s="25" t="b">
        <v>0</v>
      </c>
      <c r="BX212" s="25" t="b">
        <v>0</v>
      </c>
      <c r="BY212" s="25" t="b">
        <v>0</v>
      </c>
      <c r="BZ212" s="25" t="b">
        <v>0</v>
      </c>
      <c r="CA212" s="25" t="b">
        <v>0</v>
      </c>
      <c r="CB212" s="25" t="b">
        <v>0</v>
      </c>
      <c r="CC212" s="25" t="b">
        <v>0</v>
      </c>
      <c r="CD212" s="25" t="b">
        <v>0</v>
      </c>
      <c r="CE212" s="25" t="s">
        <v>556</v>
      </c>
      <c r="CF212" s="25" t="s">
        <v>557</v>
      </c>
      <c r="CG212" s="25" t="s">
        <v>543</v>
      </c>
      <c r="CH212" s="25" t="s">
        <v>544</v>
      </c>
      <c r="CI212" s="25" t="s">
        <v>545</v>
      </c>
      <c r="CJ212" s="25" t="s">
        <v>546</v>
      </c>
      <c r="CK212" s="25" t="s">
        <v>973</v>
      </c>
      <c r="CL212" s="25" t="s">
        <v>974</v>
      </c>
      <c r="CM212" s="25" t="s">
        <v>564</v>
      </c>
      <c r="CN212" s="25" t="s">
        <v>1206</v>
      </c>
      <c r="CO212" s="25" t="s">
        <v>2719</v>
      </c>
      <c r="CP212" s="25" t="s">
        <v>2720</v>
      </c>
      <c r="CQ212" s="25" t="s">
        <v>2721</v>
      </c>
      <c r="CR212" s="25" t="s">
        <v>973</v>
      </c>
      <c r="CS212" s="25" t="s">
        <v>2722</v>
      </c>
      <c r="CT212" s="25" t="s">
        <v>2723</v>
      </c>
      <c r="CU212" s="25" t="b">
        <v>0</v>
      </c>
      <c r="CV212" s="25" t="b">
        <v>1</v>
      </c>
      <c r="CW212" s="25" t="s">
        <v>123</v>
      </c>
      <c r="CX212" s="25">
        <v>0</v>
      </c>
      <c r="CY212" s="25">
        <v>1</v>
      </c>
      <c r="CZ212" s="25">
        <v>0</v>
      </c>
      <c r="DA212" s="25" t="s">
        <v>115</v>
      </c>
      <c r="DB212" s="25">
        <v>0</v>
      </c>
      <c r="DC212" s="25" t="s">
        <v>115</v>
      </c>
      <c r="DD212" s="25">
        <v>0</v>
      </c>
      <c r="DE212" s="25"/>
    </row>
    <row r="213" spans="1:109" s="1" customFormat="1" hidden="1" x14ac:dyDescent="0.2">
      <c r="A213" s="24" t="s">
        <v>1283</v>
      </c>
      <c r="B213" s="25" t="s">
        <v>2028</v>
      </c>
      <c r="C213" s="25" t="s">
        <v>1284</v>
      </c>
      <c r="D213" s="25" t="b">
        <v>0</v>
      </c>
      <c r="E213" s="25" t="s">
        <v>1285</v>
      </c>
      <c r="F213" s="25" t="s">
        <v>298</v>
      </c>
      <c r="G213" s="25">
        <v>43964</v>
      </c>
      <c r="H213" s="27" t="s">
        <v>1526</v>
      </c>
      <c r="I213" s="25" t="s">
        <v>2029</v>
      </c>
      <c r="J213" s="25" t="s">
        <v>1286</v>
      </c>
      <c r="K213" s="25">
        <v>0</v>
      </c>
      <c r="L213" s="25">
        <v>60</v>
      </c>
      <c r="M213" s="25">
        <v>0</v>
      </c>
      <c r="N213" s="25">
        <v>0</v>
      </c>
      <c r="O213" s="25">
        <v>61</v>
      </c>
      <c r="P213" s="25">
        <v>0</v>
      </c>
      <c r="Q213" s="25">
        <v>0</v>
      </c>
      <c r="R213" s="25">
        <v>0</v>
      </c>
      <c r="S213" s="25">
        <v>60</v>
      </c>
      <c r="T213" s="25">
        <v>1</v>
      </c>
      <c r="U213" s="25">
        <v>61</v>
      </c>
      <c r="V213" s="25" t="s">
        <v>116</v>
      </c>
      <c r="W213" s="25" t="s">
        <v>115</v>
      </c>
      <c r="X213" s="25">
        <v>0.05</v>
      </c>
      <c r="Y213" s="25">
        <v>3</v>
      </c>
      <c r="Z213" s="25">
        <v>3</v>
      </c>
      <c r="AA213" s="25">
        <v>0</v>
      </c>
      <c r="AB213" s="25">
        <v>0</v>
      </c>
      <c r="AC213" s="25">
        <v>0</v>
      </c>
      <c r="AD213" s="25">
        <v>0</v>
      </c>
      <c r="AE213" s="25">
        <v>0</v>
      </c>
      <c r="AF213" s="25">
        <v>0</v>
      </c>
      <c r="AG213" s="25">
        <v>0</v>
      </c>
      <c r="AH213" s="25">
        <v>0</v>
      </c>
      <c r="AI213" s="25">
        <v>0</v>
      </c>
      <c r="AJ213" s="25">
        <v>0</v>
      </c>
      <c r="AK213" s="25">
        <v>0</v>
      </c>
      <c r="AL213" s="25">
        <v>0</v>
      </c>
      <c r="AM213" s="25" t="s">
        <v>1093</v>
      </c>
      <c r="AN213" s="25" t="s">
        <v>144</v>
      </c>
      <c r="AO213" s="25">
        <v>1</v>
      </c>
      <c r="AP213" s="25">
        <v>60</v>
      </c>
      <c r="AQ213" s="25" t="s">
        <v>116</v>
      </c>
      <c r="AR213" s="25">
        <v>2</v>
      </c>
      <c r="AS213" s="25">
        <v>3</v>
      </c>
      <c r="AT213" s="25">
        <v>5</v>
      </c>
      <c r="AU213" s="25">
        <v>5</v>
      </c>
      <c r="AV213" s="25">
        <v>3</v>
      </c>
      <c r="AW213" s="25">
        <v>4</v>
      </c>
      <c r="AX213" s="25">
        <v>4</v>
      </c>
      <c r="AY213" s="25">
        <v>3</v>
      </c>
      <c r="AZ213" s="25">
        <v>2</v>
      </c>
      <c r="BA213" s="25">
        <v>3</v>
      </c>
      <c r="BB213" s="25">
        <v>0</v>
      </c>
      <c r="BC213" s="25">
        <v>0</v>
      </c>
      <c r="BD213" s="37">
        <f t="shared" si="3"/>
        <v>0</v>
      </c>
      <c r="BE213" s="25">
        <v>0</v>
      </c>
      <c r="BF213" s="29">
        <v>122233.54</v>
      </c>
      <c r="BG213" s="30">
        <v>2003.8285245901639</v>
      </c>
      <c r="BH213" s="29">
        <v>68652.69</v>
      </c>
      <c r="BI213" s="30">
        <v>1125.4539344262296</v>
      </c>
      <c r="BJ213" s="29">
        <v>85383.2</v>
      </c>
      <c r="BK213" s="30">
        <v>1399.7245901639344</v>
      </c>
      <c r="BL213" s="29">
        <v>54852.33</v>
      </c>
      <c r="BM213" s="30">
        <v>899.21852459016395</v>
      </c>
      <c r="BN213" s="29">
        <v>16424</v>
      </c>
      <c r="BO213" s="30">
        <v>269.24590163934425</v>
      </c>
      <c r="BP213" s="31">
        <v>347545.76</v>
      </c>
      <c r="BQ213" s="30">
        <v>5697.4714754098359</v>
      </c>
      <c r="BR213" s="25">
        <v>0</v>
      </c>
      <c r="BS213" s="25" t="b">
        <v>0</v>
      </c>
      <c r="BT213" s="25" t="b">
        <v>0</v>
      </c>
      <c r="BU213" s="25" t="b">
        <v>0</v>
      </c>
      <c r="BV213" s="25" t="b">
        <v>0</v>
      </c>
      <c r="BW213" s="25" t="b">
        <v>0</v>
      </c>
      <c r="BX213" s="25" t="b">
        <v>0</v>
      </c>
      <c r="BY213" s="25" t="b">
        <v>0</v>
      </c>
      <c r="BZ213" s="25" t="b">
        <v>0</v>
      </c>
      <c r="CA213" s="25" t="b">
        <v>0</v>
      </c>
      <c r="CB213" s="25" t="b">
        <v>0</v>
      </c>
      <c r="CC213" s="25" t="b">
        <v>0</v>
      </c>
      <c r="CD213" s="25" t="b">
        <v>0</v>
      </c>
      <c r="CE213" s="25" t="s">
        <v>1287</v>
      </c>
      <c r="CF213" s="25" t="s">
        <v>226</v>
      </c>
      <c r="CG213" s="25" t="s">
        <v>2951</v>
      </c>
      <c r="CH213" s="25" t="s">
        <v>2608</v>
      </c>
      <c r="CI213" s="25" t="s">
        <v>2952</v>
      </c>
      <c r="CJ213" s="25" t="s">
        <v>258</v>
      </c>
      <c r="CK213" s="25" t="s">
        <v>1288</v>
      </c>
      <c r="CL213" s="25" t="s">
        <v>2951</v>
      </c>
      <c r="CM213" s="25" t="s">
        <v>2608</v>
      </c>
      <c r="CN213" s="25" t="s">
        <v>257</v>
      </c>
      <c r="CO213" s="25" t="s">
        <v>258</v>
      </c>
      <c r="CP213" s="25" t="s">
        <v>260</v>
      </c>
      <c r="CQ213" s="25" t="s">
        <v>261</v>
      </c>
      <c r="CR213" s="25" t="s">
        <v>259</v>
      </c>
      <c r="CS213" s="25" t="s">
        <v>257</v>
      </c>
      <c r="CT213" s="25" t="s">
        <v>258</v>
      </c>
      <c r="CU213" s="25" t="b">
        <v>0</v>
      </c>
      <c r="CV213" s="25" t="b">
        <v>1</v>
      </c>
      <c r="CW213" s="25" t="s">
        <v>123</v>
      </c>
      <c r="CX213" s="25">
        <v>1</v>
      </c>
      <c r="CY213" s="25">
        <v>0</v>
      </c>
      <c r="CZ213" s="25">
        <v>0</v>
      </c>
      <c r="DA213" s="25" t="s">
        <v>115</v>
      </c>
      <c r="DB213" s="25">
        <v>0</v>
      </c>
      <c r="DC213" s="25" t="s">
        <v>115</v>
      </c>
      <c r="DD213" s="25">
        <v>0</v>
      </c>
      <c r="DE213" s="35"/>
    </row>
    <row r="214" spans="1:109" s="1" customFormat="1" hidden="1" x14ac:dyDescent="0.2">
      <c r="A214" s="24" t="s">
        <v>401</v>
      </c>
      <c r="B214" s="25" t="s">
        <v>402</v>
      </c>
      <c r="C214" s="25" t="s">
        <v>403</v>
      </c>
      <c r="D214" s="25" t="b">
        <v>0</v>
      </c>
      <c r="E214" s="25" t="s">
        <v>318</v>
      </c>
      <c r="F214" s="25" t="s">
        <v>319</v>
      </c>
      <c r="G214" s="25">
        <v>43050</v>
      </c>
      <c r="H214" s="27" t="s">
        <v>1449</v>
      </c>
      <c r="I214" s="25" t="s">
        <v>2030</v>
      </c>
      <c r="J214" s="25" t="s">
        <v>404</v>
      </c>
      <c r="K214" s="25">
        <v>0</v>
      </c>
      <c r="L214" s="25">
        <v>0</v>
      </c>
      <c r="M214" s="25">
        <v>10</v>
      </c>
      <c r="N214" s="25">
        <v>0</v>
      </c>
      <c r="O214" s="25">
        <v>8</v>
      </c>
      <c r="P214" s="25">
        <v>20</v>
      </c>
      <c r="Q214" s="25">
        <v>0</v>
      </c>
      <c r="R214" s="25">
        <v>0</v>
      </c>
      <c r="S214" s="25">
        <v>28</v>
      </c>
      <c r="T214" s="25">
        <v>0</v>
      </c>
      <c r="U214" s="25">
        <v>28</v>
      </c>
      <c r="V214" s="25" t="s">
        <v>116</v>
      </c>
      <c r="W214" s="25" t="s">
        <v>115</v>
      </c>
      <c r="X214" s="25">
        <v>0</v>
      </c>
      <c r="Y214" s="25">
        <v>0</v>
      </c>
      <c r="Z214" s="25">
        <v>7</v>
      </c>
      <c r="AA214" s="25">
        <v>0</v>
      </c>
      <c r="AB214" s="25">
        <v>0</v>
      </c>
      <c r="AC214" s="25">
        <v>3</v>
      </c>
      <c r="AD214" s="25">
        <v>0</v>
      </c>
      <c r="AE214" s="25">
        <v>0</v>
      </c>
      <c r="AF214" s="25">
        <v>1</v>
      </c>
      <c r="AG214" s="25">
        <v>0</v>
      </c>
      <c r="AH214" s="25">
        <v>0</v>
      </c>
      <c r="AI214" s="25">
        <v>12</v>
      </c>
      <c r="AJ214" s="25">
        <v>0</v>
      </c>
      <c r="AK214" s="25">
        <v>0</v>
      </c>
      <c r="AL214" s="25">
        <v>0</v>
      </c>
      <c r="AM214" s="25" t="s">
        <v>1093</v>
      </c>
      <c r="AN214" s="25" t="s">
        <v>117</v>
      </c>
      <c r="AO214" s="25">
        <v>1</v>
      </c>
      <c r="AP214" s="25">
        <v>28</v>
      </c>
      <c r="AQ214" s="25" t="s">
        <v>115</v>
      </c>
      <c r="AR214" s="25">
        <v>1</v>
      </c>
      <c r="AS214" s="25">
        <v>1</v>
      </c>
      <c r="AT214" s="25">
        <v>1</v>
      </c>
      <c r="AU214" s="25">
        <v>0</v>
      </c>
      <c r="AV214" s="25">
        <v>0</v>
      </c>
      <c r="AW214" s="25">
        <v>0</v>
      </c>
      <c r="AX214" s="25">
        <v>2</v>
      </c>
      <c r="AY214" s="25">
        <v>1</v>
      </c>
      <c r="AZ214" s="25">
        <v>1</v>
      </c>
      <c r="BA214" s="25">
        <v>2</v>
      </c>
      <c r="BB214" s="25">
        <v>2</v>
      </c>
      <c r="BC214" s="25">
        <v>0</v>
      </c>
      <c r="BD214" s="37">
        <f t="shared" si="3"/>
        <v>0</v>
      </c>
      <c r="BE214" s="25">
        <v>0</v>
      </c>
      <c r="BF214" s="29">
        <v>53326</v>
      </c>
      <c r="BG214" s="30">
        <v>1904.5</v>
      </c>
      <c r="BH214" s="29">
        <v>31513</v>
      </c>
      <c r="BI214" s="30">
        <v>1125.4642857142858</v>
      </c>
      <c r="BJ214" s="29">
        <v>45304</v>
      </c>
      <c r="BK214" s="30">
        <v>1618</v>
      </c>
      <c r="BL214" s="29">
        <v>40120</v>
      </c>
      <c r="BM214" s="30">
        <v>1432.8571428571429</v>
      </c>
      <c r="BN214" s="29">
        <v>26221</v>
      </c>
      <c r="BO214" s="30">
        <v>936.46428571428567</v>
      </c>
      <c r="BP214" s="31">
        <v>196484</v>
      </c>
      <c r="BQ214" s="30">
        <v>7017.2857142857147</v>
      </c>
      <c r="BR214" s="25">
        <v>0</v>
      </c>
      <c r="BS214" s="25" t="b">
        <v>0</v>
      </c>
      <c r="BT214" s="25" t="b">
        <v>0</v>
      </c>
      <c r="BU214" s="25" t="b">
        <v>0</v>
      </c>
      <c r="BV214" s="25" t="b">
        <v>0</v>
      </c>
      <c r="BW214" s="25" t="b">
        <v>0</v>
      </c>
      <c r="BX214" s="25" t="b">
        <v>0</v>
      </c>
      <c r="BY214" s="25" t="b">
        <v>0</v>
      </c>
      <c r="BZ214" s="25" t="b">
        <v>0</v>
      </c>
      <c r="CA214" s="25" t="b">
        <v>0</v>
      </c>
      <c r="CB214" s="25" t="b">
        <v>0</v>
      </c>
      <c r="CC214" s="25" t="b">
        <v>0</v>
      </c>
      <c r="CD214" s="25" t="b">
        <v>0</v>
      </c>
      <c r="CE214" s="25" t="s">
        <v>125</v>
      </c>
      <c r="CF214" s="25" t="s">
        <v>176</v>
      </c>
      <c r="CG214" s="25" t="s">
        <v>862</v>
      </c>
      <c r="CH214" s="25" t="s">
        <v>126</v>
      </c>
      <c r="CI214" s="25" t="s">
        <v>907</v>
      </c>
      <c r="CJ214" s="25" t="s">
        <v>127</v>
      </c>
      <c r="CK214" s="25" t="s">
        <v>128</v>
      </c>
      <c r="CL214" s="25" t="s">
        <v>862</v>
      </c>
      <c r="CM214" s="25" t="s">
        <v>126</v>
      </c>
      <c r="CN214" s="25" t="s">
        <v>129</v>
      </c>
      <c r="CO214" s="25" t="s">
        <v>127</v>
      </c>
      <c r="CP214" s="25" t="s">
        <v>908</v>
      </c>
      <c r="CQ214" s="25" t="s">
        <v>227</v>
      </c>
      <c r="CR214" s="25" t="s">
        <v>1103</v>
      </c>
      <c r="CS214" s="25" t="s">
        <v>909</v>
      </c>
      <c r="CT214" s="25" t="s">
        <v>1104</v>
      </c>
      <c r="CU214" s="25" t="b">
        <v>1</v>
      </c>
      <c r="CV214" s="25" t="b">
        <v>0</v>
      </c>
      <c r="CW214" s="25" t="s">
        <v>131</v>
      </c>
      <c r="CX214" s="25">
        <v>0</v>
      </c>
      <c r="CY214" s="25">
        <v>0</v>
      </c>
      <c r="CZ214" s="25">
        <v>0</v>
      </c>
      <c r="DA214" s="25" t="s">
        <v>115</v>
      </c>
      <c r="DB214" s="25">
        <v>0</v>
      </c>
      <c r="DC214" s="25" t="s">
        <v>115</v>
      </c>
      <c r="DD214" s="25">
        <v>0</v>
      </c>
      <c r="DE214" s="35"/>
    </row>
    <row r="215" spans="1:109" s="1" customFormat="1" hidden="1" x14ac:dyDescent="0.2">
      <c r="A215" s="24" t="s">
        <v>1289</v>
      </c>
      <c r="B215" s="25" t="s">
        <v>2031</v>
      </c>
      <c r="C215" s="25" t="s">
        <v>2032</v>
      </c>
      <c r="D215" s="25" t="b">
        <v>0</v>
      </c>
      <c r="E215" s="25" t="s">
        <v>318</v>
      </c>
      <c r="F215" s="25" t="s">
        <v>319</v>
      </c>
      <c r="G215" s="25">
        <v>43050</v>
      </c>
      <c r="H215" s="27" t="s">
        <v>1449</v>
      </c>
      <c r="I215" s="25" t="s">
        <v>2033</v>
      </c>
      <c r="J215" s="25" t="s">
        <v>1290</v>
      </c>
      <c r="K215" s="25">
        <v>42</v>
      </c>
      <c r="L215" s="25">
        <v>0</v>
      </c>
      <c r="M215" s="25">
        <v>3</v>
      </c>
      <c r="N215" s="25">
        <v>0</v>
      </c>
      <c r="O215" s="25">
        <v>16</v>
      </c>
      <c r="P215" s="25">
        <v>32</v>
      </c>
      <c r="Q215" s="25">
        <v>0</v>
      </c>
      <c r="R215" s="25">
        <v>0</v>
      </c>
      <c r="S215" s="25">
        <v>48</v>
      </c>
      <c r="T215" s="25">
        <v>0</v>
      </c>
      <c r="U215" s="25">
        <v>48</v>
      </c>
      <c r="V215" s="25" t="s">
        <v>115</v>
      </c>
      <c r="W215" s="25" t="s">
        <v>116</v>
      </c>
      <c r="X215" s="25">
        <v>0.14000000000000001</v>
      </c>
      <c r="Y215" s="25">
        <v>7</v>
      </c>
      <c r="Z215" s="25">
        <v>7</v>
      </c>
      <c r="AA215" s="25">
        <v>0</v>
      </c>
      <c r="AB215" s="25">
        <v>0</v>
      </c>
      <c r="AC215" s="25">
        <v>0</v>
      </c>
      <c r="AD215" s="25">
        <v>0</v>
      </c>
      <c r="AE215" s="25">
        <v>0</v>
      </c>
      <c r="AF215" s="25">
        <v>0</v>
      </c>
      <c r="AG215" s="25">
        <v>0.06</v>
      </c>
      <c r="AH215" s="25">
        <v>3</v>
      </c>
      <c r="AI215" s="25">
        <v>3</v>
      </c>
      <c r="AJ215" s="25">
        <v>0</v>
      </c>
      <c r="AK215" s="25">
        <v>0</v>
      </c>
      <c r="AL215" s="25">
        <v>0</v>
      </c>
      <c r="AM215" s="25" t="s">
        <v>1094</v>
      </c>
      <c r="AN215" s="25" t="s">
        <v>133</v>
      </c>
      <c r="AO215" s="25">
        <v>11</v>
      </c>
      <c r="AP215" s="25">
        <v>30</v>
      </c>
      <c r="AQ215" s="25" t="s">
        <v>115</v>
      </c>
      <c r="AR215" s="25">
        <v>3</v>
      </c>
      <c r="AS215" s="25">
        <v>5</v>
      </c>
      <c r="AT215" s="25">
        <v>5</v>
      </c>
      <c r="AU215" s="25">
        <v>3</v>
      </c>
      <c r="AV215" s="25">
        <v>2</v>
      </c>
      <c r="AW215" s="25">
        <v>1</v>
      </c>
      <c r="AX215" s="25">
        <v>2</v>
      </c>
      <c r="AY215" s="25">
        <v>3</v>
      </c>
      <c r="AZ215" s="25">
        <v>3</v>
      </c>
      <c r="BA215" s="25">
        <v>2</v>
      </c>
      <c r="BB215" s="25">
        <v>2</v>
      </c>
      <c r="BC215" s="25">
        <v>3</v>
      </c>
      <c r="BD215" s="37">
        <f t="shared" si="3"/>
        <v>6.25E-2</v>
      </c>
      <c r="BE215" s="25" t="s">
        <v>146</v>
      </c>
      <c r="BF215" s="29">
        <v>65334</v>
      </c>
      <c r="BG215" s="30">
        <v>1361.125</v>
      </c>
      <c r="BH215" s="29">
        <v>48785</v>
      </c>
      <c r="BI215" s="30">
        <v>1016.3541666666666</v>
      </c>
      <c r="BJ215" s="29">
        <v>75362</v>
      </c>
      <c r="BK215" s="30">
        <v>1570.0416666666667</v>
      </c>
      <c r="BL215" s="34">
        <v>37661</v>
      </c>
      <c r="BM215" s="30">
        <v>784.60416666666663</v>
      </c>
      <c r="BN215" s="34">
        <v>28910</v>
      </c>
      <c r="BO215" s="30">
        <v>602.29166666666663</v>
      </c>
      <c r="BP215" s="31">
        <v>256052</v>
      </c>
      <c r="BQ215" s="30">
        <v>5334.416666666667</v>
      </c>
      <c r="BR215" s="25">
        <v>0</v>
      </c>
      <c r="BS215" s="25" t="b">
        <v>0</v>
      </c>
      <c r="BT215" s="25" t="b">
        <v>0</v>
      </c>
      <c r="BU215" s="25" t="b">
        <v>0</v>
      </c>
      <c r="BV215" s="25" t="b">
        <v>0</v>
      </c>
      <c r="BW215" s="25" t="b">
        <v>0</v>
      </c>
      <c r="BX215" s="25" t="b">
        <v>0</v>
      </c>
      <c r="BY215" s="25" t="b">
        <v>0</v>
      </c>
      <c r="BZ215" s="25" t="b">
        <v>0</v>
      </c>
      <c r="CA215" s="25" t="b">
        <v>0</v>
      </c>
      <c r="CB215" s="25" t="b">
        <v>0</v>
      </c>
      <c r="CC215" s="25" t="b">
        <v>0</v>
      </c>
      <c r="CD215" s="25" t="b">
        <v>0</v>
      </c>
      <c r="CE215" s="25" t="s">
        <v>2945</v>
      </c>
      <c r="CF215" s="25" t="s">
        <v>134</v>
      </c>
      <c r="CG215" s="25" t="s">
        <v>135</v>
      </c>
      <c r="CH215" s="25" t="s">
        <v>136</v>
      </c>
      <c r="CI215" s="25" t="s">
        <v>137</v>
      </c>
      <c r="CJ215" s="25" t="s">
        <v>2946</v>
      </c>
      <c r="CK215" s="25" t="s">
        <v>141</v>
      </c>
      <c r="CL215" s="25" t="s">
        <v>135</v>
      </c>
      <c r="CM215" s="25" t="s">
        <v>2947</v>
      </c>
      <c r="CN215" s="25" t="s">
        <v>137</v>
      </c>
      <c r="CO215" s="25" t="s">
        <v>138</v>
      </c>
      <c r="CP215" s="25" t="s">
        <v>139</v>
      </c>
      <c r="CQ215" s="25" t="s">
        <v>140</v>
      </c>
      <c r="CR215" s="25" t="s">
        <v>141</v>
      </c>
      <c r="CS215" s="25" t="s">
        <v>142</v>
      </c>
      <c r="CT215" s="25" t="s">
        <v>138</v>
      </c>
      <c r="CU215" s="25" t="b">
        <v>1</v>
      </c>
      <c r="CV215" s="25" t="b">
        <v>0</v>
      </c>
      <c r="CW215" s="25" t="s">
        <v>131</v>
      </c>
      <c r="CX215" s="25">
        <v>0</v>
      </c>
      <c r="CY215" s="25">
        <v>1</v>
      </c>
      <c r="CZ215" s="25">
        <v>0</v>
      </c>
      <c r="DA215" s="25" t="s">
        <v>115</v>
      </c>
      <c r="DB215" s="25">
        <v>0</v>
      </c>
      <c r="DC215" s="25" t="s">
        <v>115</v>
      </c>
      <c r="DD215" s="25">
        <v>0</v>
      </c>
      <c r="DE215" s="35"/>
    </row>
    <row r="216" spans="1:109" s="1" customFormat="1" hidden="1" x14ac:dyDescent="0.2">
      <c r="A216" s="24" t="s">
        <v>2034</v>
      </c>
      <c r="B216" s="25" t="s">
        <v>2035</v>
      </c>
      <c r="C216" s="25" t="s">
        <v>2032</v>
      </c>
      <c r="D216" s="25" t="b">
        <v>0</v>
      </c>
      <c r="E216" s="25" t="s">
        <v>318</v>
      </c>
      <c r="F216" s="25" t="s">
        <v>319</v>
      </c>
      <c r="G216" s="25">
        <v>43050</v>
      </c>
      <c r="H216" s="27" t="s">
        <v>1449</v>
      </c>
      <c r="I216" s="25" t="s">
        <v>2033</v>
      </c>
      <c r="J216" s="25" t="s">
        <v>1290</v>
      </c>
      <c r="K216" s="25">
        <v>0</v>
      </c>
      <c r="L216" s="25">
        <v>56</v>
      </c>
      <c r="M216" s="25">
        <v>1</v>
      </c>
      <c r="N216" s="25">
        <v>0</v>
      </c>
      <c r="O216" s="25">
        <v>0</v>
      </c>
      <c r="P216" s="25">
        <v>45</v>
      </c>
      <c r="Q216" s="25">
        <v>14</v>
      </c>
      <c r="R216" s="25">
        <v>3</v>
      </c>
      <c r="S216" s="25">
        <v>62</v>
      </c>
      <c r="T216" s="25">
        <v>0</v>
      </c>
      <c r="U216" s="25">
        <v>62</v>
      </c>
      <c r="V216" s="25" t="s">
        <v>115</v>
      </c>
      <c r="W216" s="25" t="s">
        <v>116</v>
      </c>
      <c r="X216" s="25">
        <v>0.11</v>
      </c>
      <c r="Y216" s="25">
        <v>7</v>
      </c>
      <c r="Z216" s="25">
        <v>7</v>
      </c>
      <c r="AA216" s="25">
        <v>0</v>
      </c>
      <c r="AB216" s="25">
        <v>0</v>
      </c>
      <c r="AC216" s="25">
        <v>0</v>
      </c>
      <c r="AD216" s="25">
        <v>0</v>
      </c>
      <c r="AE216" s="25">
        <v>0</v>
      </c>
      <c r="AF216" s="25">
        <v>0</v>
      </c>
      <c r="AG216" s="25">
        <v>0.11</v>
      </c>
      <c r="AH216" s="25">
        <v>7</v>
      </c>
      <c r="AI216" s="25">
        <v>7</v>
      </c>
      <c r="AJ216" s="25">
        <v>0</v>
      </c>
      <c r="AK216" s="25">
        <v>0</v>
      </c>
      <c r="AL216" s="25">
        <v>0</v>
      </c>
      <c r="AM216" s="25" t="s">
        <v>1094</v>
      </c>
      <c r="AN216" s="25" t="s">
        <v>133</v>
      </c>
      <c r="AO216" s="25">
        <v>14</v>
      </c>
      <c r="AP216" s="25">
        <v>60</v>
      </c>
      <c r="AQ216" s="25" t="s">
        <v>115</v>
      </c>
      <c r="AR216" s="25">
        <v>5</v>
      </c>
      <c r="AS216" s="25">
        <v>5</v>
      </c>
      <c r="AT216" s="25">
        <v>8</v>
      </c>
      <c r="AU216" s="25">
        <v>6</v>
      </c>
      <c r="AV216" s="25">
        <v>6</v>
      </c>
      <c r="AW216" s="25">
        <v>7</v>
      </c>
      <c r="AX216" s="25">
        <v>6</v>
      </c>
      <c r="AY216" s="25">
        <v>5</v>
      </c>
      <c r="AZ216" s="25">
        <v>4</v>
      </c>
      <c r="BA216" s="25">
        <v>6</v>
      </c>
      <c r="BB216" s="25">
        <v>7</v>
      </c>
      <c r="BC216" s="25">
        <v>5</v>
      </c>
      <c r="BD216" s="37">
        <f t="shared" si="3"/>
        <v>8.0645161290322578E-2</v>
      </c>
      <c r="BE216" s="25" t="s">
        <v>146</v>
      </c>
      <c r="BF216" s="29">
        <v>82897</v>
      </c>
      <c r="BG216" s="30">
        <v>1337.0483870967741</v>
      </c>
      <c r="BH216" s="29">
        <v>62473</v>
      </c>
      <c r="BI216" s="30">
        <v>1007.6290322580645</v>
      </c>
      <c r="BJ216" s="29">
        <v>116632</v>
      </c>
      <c r="BK216" s="30">
        <v>1881.1612903225807</v>
      </c>
      <c r="BL216" s="29">
        <v>66358</v>
      </c>
      <c r="BM216" s="30">
        <v>1070.2903225806451</v>
      </c>
      <c r="BN216" s="34">
        <v>27155</v>
      </c>
      <c r="BO216" s="30">
        <v>437.98387096774195</v>
      </c>
      <c r="BP216" s="31">
        <v>355515</v>
      </c>
      <c r="BQ216" s="30">
        <v>5734.1129032258068</v>
      </c>
      <c r="BR216" s="25">
        <v>0</v>
      </c>
      <c r="BS216" s="25" t="b">
        <v>0</v>
      </c>
      <c r="BT216" s="25" t="b">
        <v>0</v>
      </c>
      <c r="BU216" s="25" t="b">
        <v>0</v>
      </c>
      <c r="BV216" s="25" t="b">
        <v>0</v>
      </c>
      <c r="BW216" s="25" t="b">
        <v>0</v>
      </c>
      <c r="BX216" s="25" t="b">
        <v>0</v>
      </c>
      <c r="BY216" s="25" t="b">
        <v>0</v>
      </c>
      <c r="BZ216" s="25" t="b">
        <v>0</v>
      </c>
      <c r="CA216" s="25" t="b">
        <v>0</v>
      </c>
      <c r="CB216" s="25" t="b">
        <v>0</v>
      </c>
      <c r="CC216" s="25" t="b">
        <v>0</v>
      </c>
      <c r="CD216" s="25" t="b">
        <v>0</v>
      </c>
      <c r="CE216" s="25" t="s">
        <v>2945</v>
      </c>
      <c r="CF216" s="25" t="s">
        <v>134</v>
      </c>
      <c r="CG216" s="25" t="s">
        <v>135</v>
      </c>
      <c r="CH216" s="25" t="s">
        <v>136</v>
      </c>
      <c r="CI216" s="25" t="s">
        <v>137</v>
      </c>
      <c r="CJ216" s="25" t="s">
        <v>2946</v>
      </c>
      <c r="CK216" s="25" t="s">
        <v>141</v>
      </c>
      <c r="CL216" s="25" t="s">
        <v>135</v>
      </c>
      <c r="CM216" s="25" t="s">
        <v>2947</v>
      </c>
      <c r="CN216" s="25" t="s">
        <v>137</v>
      </c>
      <c r="CO216" s="25" t="s">
        <v>138</v>
      </c>
      <c r="CP216" s="25" t="s">
        <v>139</v>
      </c>
      <c r="CQ216" s="25" t="s">
        <v>140</v>
      </c>
      <c r="CR216" s="25" t="s">
        <v>141</v>
      </c>
      <c r="CS216" s="25" t="s">
        <v>142</v>
      </c>
      <c r="CT216" s="25" t="s">
        <v>138</v>
      </c>
      <c r="CU216" s="25" t="b">
        <v>1</v>
      </c>
      <c r="CV216" s="25" t="b">
        <v>0</v>
      </c>
      <c r="CW216" s="25" t="s">
        <v>131</v>
      </c>
      <c r="CX216" s="25">
        <v>0</v>
      </c>
      <c r="CY216" s="25">
        <v>1</v>
      </c>
      <c r="CZ216" s="25">
        <v>0</v>
      </c>
      <c r="DA216" s="25" t="s">
        <v>115</v>
      </c>
      <c r="DB216" s="25">
        <v>0</v>
      </c>
      <c r="DC216" s="25" t="s">
        <v>115</v>
      </c>
      <c r="DD216" s="25">
        <v>0</v>
      </c>
      <c r="DE216" s="35"/>
    </row>
    <row r="217" spans="1:109" s="1" customFormat="1" hidden="1" x14ac:dyDescent="0.2">
      <c r="A217" s="24" t="s">
        <v>891</v>
      </c>
      <c r="B217" s="25" t="s">
        <v>892</v>
      </c>
      <c r="C217" s="25" t="s">
        <v>893</v>
      </c>
      <c r="D217" s="25" t="b">
        <v>0</v>
      </c>
      <c r="E217" s="25" t="s">
        <v>1291</v>
      </c>
      <c r="F217" s="25" t="s">
        <v>623</v>
      </c>
      <c r="G217" s="25">
        <v>45680</v>
      </c>
      <c r="H217" s="27" t="s">
        <v>1449</v>
      </c>
      <c r="I217" s="25" t="s">
        <v>2036</v>
      </c>
      <c r="J217" s="25" t="s">
        <v>894</v>
      </c>
      <c r="K217" s="25">
        <v>0</v>
      </c>
      <c r="L217" s="25">
        <v>0</v>
      </c>
      <c r="M217" s="25">
        <v>18</v>
      </c>
      <c r="N217" s="25">
        <v>0</v>
      </c>
      <c r="O217" s="25">
        <v>19</v>
      </c>
      <c r="P217" s="25">
        <v>37</v>
      </c>
      <c r="Q217" s="25">
        <v>0</v>
      </c>
      <c r="R217" s="25">
        <v>0</v>
      </c>
      <c r="S217" s="25">
        <v>56</v>
      </c>
      <c r="T217" s="25">
        <v>0</v>
      </c>
      <c r="U217" s="25">
        <v>56</v>
      </c>
      <c r="V217" s="25" t="s">
        <v>116</v>
      </c>
      <c r="W217" s="25" t="s">
        <v>115</v>
      </c>
      <c r="X217" s="25">
        <v>0.125</v>
      </c>
      <c r="Y217" s="25">
        <v>7</v>
      </c>
      <c r="Z217" s="25">
        <v>7</v>
      </c>
      <c r="AA217" s="25">
        <v>0</v>
      </c>
      <c r="AB217" s="25">
        <v>0</v>
      </c>
      <c r="AC217" s="25">
        <v>0</v>
      </c>
      <c r="AD217" s="25">
        <v>0</v>
      </c>
      <c r="AE217" s="25">
        <v>0</v>
      </c>
      <c r="AF217" s="25">
        <v>0</v>
      </c>
      <c r="AG217" s="25">
        <v>0.107</v>
      </c>
      <c r="AH217" s="25">
        <v>6</v>
      </c>
      <c r="AI217" s="25">
        <v>6</v>
      </c>
      <c r="AJ217" s="25">
        <v>0</v>
      </c>
      <c r="AK217" s="25">
        <v>0</v>
      </c>
      <c r="AL217" s="25">
        <v>0</v>
      </c>
      <c r="AM217" s="25" t="s">
        <v>1093</v>
      </c>
      <c r="AN217" s="25" t="s">
        <v>144</v>
      </c>
      <c r="AO217" s="25">
        <v>1</v>
      </c>
      <c r="AP217" s="25">
        <v>56</v>
      </c>
      <c r="AQ217" s="25" t="s">
        <v>116</v>
      </c>
      <c r="AR217" s="25">
        <v>1</v>
      </c>
      <c r="AS217" s="25">
        <v>1</v>
      </c>
      <c r="AT217" s="25">
        <v>1</v>
      </c>
      <c r="AU217" s="25">
        <v>1</v>
      </c>
      <c r="AV217" s="25">
        <v>1</v>
      </c>
      <c r="AW217" s="25">
        <v>1</v>
      </c>
      <c r="AX217" s="25">
        <v>1</v>
      </c>
      <c r="AY217" s="25">
        <v>1</v>
      </c>
      <c r="AZ217" s="25">
        <v>1</v>
      </c>
      <c r="BA217" s="25">
        <v>1</v>
      </c>
      <c r="BB217" s="25">
        <v>1</v>
      </c>
      <c r="BC217" s="25">
        <v>3</v>
      </c>
      <c r="BD217" s="37">
        <f t="shared" si="3"/>
        <v>5.3571428571428568E-2</v>
      </c>
      <c r="BE217" s="25">
        <v>0</v>
      </c>
      <c r="BF217" s="29">
        <v>104948.77</v>
      </c>
      <c r="BG217" s="30">
        <v>1874.0851785714287</v>
      </c>
      <c r="BH217" s="29">
        <v>60007.8</v>
      </c>
      <c r="BI217" s="30">
        <v>1071.5678571428573</v>
      </c>
      <c r="BJ217" s="29">
        <v>122265.88</v>
      </c>
      <c r="BK217" s="30">
        <v>2183.3192857142858</v>
      </c>
      <c r="BL217" s="29">
        <v>62265.58</v>
      </c>
      <c r="BM217" s="30">
        <v>1111.8853571428572</v>
      </c>
      <c r="BN217" s="29">
        <v>18200</v>
      </c>
      <c r="BO217" s="30">
        <v>325</v>
      </c>
      <c r="BP217" s="31">
        <v>367688.03</v>
      </c>
      <c r="BQ217" s="30">
        <v>6565.8576785714295</v>
      </c>
      <c r="BR217" s="25">
        <v>0</v>
      </c>
      <c r="BS217" s="25" t="b">
        <v>0</v>
      </c>
      <c r="BT217" s="25" t="b">
        <v>0</v>
      </c>
      <c r="BU217" s="25" t="b">
        <v>0</v>
      </c>
      <c r="BV217" s="25" t="b">
        <v>0</v>
      </c>
      <c r="BW217" s="25" t="b">
        <v>0</v>
      </c>
      <c r="BX217" s="25" t="b">
        <v>0</v>
      </c>
      <c r="BY217" s="25" t="b">
        <v>0</v>
      </c>
      <c r="BZ217" s="25" t="b">
        <v>0</v>
      </c>
      <c r="CA217" s="25" t="b">
        <v>0</v>
      </c>
      <c r="CB217" s="25" t="b">
        <v>0</v>
      </c>
      <c r="CC217" s="25" t="b">
        <v>0</v>
      </c>
      <c r="CD217" s="25" t="b">
        <v>0</v>
      </c>
      <c r="CE217" s="25" t="s">
        <v>2953</v>
      </c>
      <c r="CF217" s="25" t="s">
        <v>2954</v>
      </c>
      <c r="CG217" s="25" t="s">
        <v>2955</v>
      </c>
      <c r="CH217" s="25" t="s">
        <v>2956</v>
      </c>
      <c r="CI217" s="25" t="s">
        <v>895</v>
      </c>
      <c r="CJ217" s="25" t="s">
        <v>2957</v>
      </c>
      <c r="CK217" s="25" t="s">
        <v>2953</v>
      </c>
      <c r="CL217" s="25" t="s">
        <v>2955</v>
      </c>
      <c r="CM217" s="25" t="s">
        <v>2956</v>
      </c>
      <c r="CN217" s="25" t="s">
        <v>896</v>
      </c>
      <c r="CO217" s="25" t="s">
        <v>897</v>
      </c>
      <c r="CP217" s="25" t="s">
        <v>2958</v>
      </c>
      <c r="CQ217" s="25" t="s">
        <v>2959</v>
      </c>
      <c r="CR217" s="25" t="s">
        <v>2960</v>
      </c>
      <c r="CS217" s="25" t="s">
        <v>2961</v>
      </c>
      <c r="CT217" s="25" t="s">
        <v>2962</v>
      </c>
      <c r="CU217" s="25" t="b">
        <v>1</v>
      </c>
      <c r="CV217" s="25" t="b">
        <v>0</v>
      </c>
      <c r="CW217" s="25" t="s">
        <v>131</v>
      </c>
      <c r="CX217" s="25">
        <v>0</v>
      </c>
      <c r="CY217" s="25">
        <v>2</v>
      </c>
      <c r="CZ217" s="25">
        <v>0</v>
      </c>
      <c r="DA217" s="25" t="s">
        <v>115</v>
      </c>
      <c r="DB217" s="25">
        <v>0</v>
      </c>
      <c r="DC217" s="25" t="s">
        <v>115</v>
      </c>
      <c r="DD217" s="25">
        <v>0</v>
      </c>
      <c r="DE217" s="35"/>
    </row>
    <row r="218" spans="1:109" s="1" customFormat="1" hidden="1" x14ac:dyDescent="0.2">
      <c r="A218" s="24">
        <v>150008</v>
      </c>
      <c r="B218" s="25" t="s">
        <v>1292</v>
      </c>
      <c r="C218" s="25" t="s">
        <v>2037</v>
      </c>
      <c r="D218" s="25" t="b">
        <v>0</v>
      </c>
      <c r="E218" s="25" t="s">
        <v>622</v>
      </c>
      <c r="F218" s="25" t="s">
        <v>623</v>
      </c>
      <c r="G218" s="25">
        <v>45680</v>
      </c>
      <c r="H218" s="27" t="s">
        <v>1449</v>
      </c>
      <c r="I218" s="25" t="s">
        <v>624</v>
      </c>
      <c r="J218" s="25" t="s">
        <v>2038</v>
      </c>
      <c r="K218" s="25">
        <v>60</v>
      </c>
      <c r="L218" s="25">
        <v>60</v>
      </c>
      <c r="M218" s="25">
        <v>0</v>
      </c>
      <c r="N218" s="25">
        <v>0</v>
      </c>
      <c r="O218" s="25">
        <v>58</v>
      </c>
      <c r="P218" s="25">
        <v>2</v>
      </c>
      <c r="Q218" s="25">
        <v>0</v>
      </c>
      <c r="R218" s="25">
        <v>0</v>
      </c>
      <c r="S218" s="25">
        <v>60</v>
      </c>
      <c r="T218" s="25">
        <v>0</v>
      </c>
      <c r="U218" s="25">
        <v>60</v>
      </c>
      <c r="V218" s="25" t="s">
        <v>116</v>
      </c>
      <c r="W218" s="25" t="s">
        <v>115</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t="s">
        <v>1093</v>
      </c>
      <c r="AN218" s="25" t="s">
        <v>117</v>
      </c>
      <c r="AO218" s="25">
        <v>7</v>
      </c>
      <c r="AP218" s="25">
        <v>8</v>
      </c>
      <c r="AQ218" s="25" t="s">
        <v>115</v>
      </c>
      <c r="AR218" s="25">
        <v>1</v>
      </c>
      <c r="AS218" s="25">
        <v>1</v>
      </c>
      <c r="AT218" s="25">
        <v>0</v>
      </c>
      <c r="AU218" s="25">
        <v>0</v>
      </c>
      <c r="AV218" s="25">
        <v>1</v>
      </c>
      <c r="AW218" s="25">
        <v>1</v>
      </c>
      <c r="AX218" s="25">
        <v>0</v>
      </c>
      <c r="AY218" s="25">
        <v>0</v>
      </c>
      <c r="AZ218" s="25">
        <v>1</v>
      </c>
      <c r="BA218" s="25">
        <v>0</v>
      </c>
      <c r="BB218" s="25">
        <v>0</v>
      </c>
      <c r="BC218" s="25">
        <v>0</v>
      </c>
      <c r="BD218" s="37">
        <f t="shared" si="3"/>
        <v>0</v>
      </c>
      <c r="BE218" s="25">
        <v>0</v>
      </c>
      <c r="BF218" s="29">
        <v>112542.74</v>
      </c>
      <c r="BG218" s="30">
        <v>1875.7123333333334</v>
      </c>
      <c r="BH218" s="29">
        <v>48520</v>
      </c>
      <c r="BI218" s="30">
        <v>808.66666666666663</v>
      </c>
      <c r="BJ218" s="29">
        <v>64750</v>
      </c>
      <c r="BK218" s="30">
        <v>1079.1666666666667</v>
      </c>
      <c r="BL218" s="29">
        <v>64013</v>
      </c>
      <c r="BM218" s="30">
        <v>1066.8833333333334</v>
      </c>
      <c r="BN218" s="29">
        <v>22553</v>
      </c>
      <c r="BO218" s="30">
        <v>375.88333333333333</v>
      </c>
      <c r="BP218" s="31">
        <v>312378.74</v>
      </c>
      <c r="BQ218" s="30">
        <v>5206.3123333333333</v>
      </c>
      <c r="BR218" s="25">
        <v>0</v>
      </c>
      <c r="BS218" s="25" t="b">
        <v>0</v>
      </c>
      <c r="BT218" s="25" t="b">
        <v>0</v>
      </c>
      <c r="BU218" s="25" t="b">
        <v>0</v>
      </c>
      <c r="BV218" s="25" t="b">
        <v>0</v>
      </c>
      <c r="BW218" s="25" t="b">
        <v>0</v>
      </c>
      <c r="BX218" s="25" t="b">
        <v>0</v>
      </c>
      <c r="BY218" s="25" t="b">
        <v>0</v>
      </c>
      <c r="BZ218" s="25" t="b">
        <v>0</v>
      </c>
      <c r="CA218" s="25" t="b">
        <v>0</v>
      </c>
      <c r="CB218" s="25" t="b">
        <v>0</v>
      </c>
      <c r="CC218" s="25" t="b">
        <v>0</v>
      </c>
      <c r="CD218" s="25" t="b">
        <v>0</v>
      </c>
      <c r="CE218" s="25" t="s">
        <v>2505</v>
      </c>
      <c r="CF218" s="25" t="s">
        <v>2728</v>
      </c>
      <c r="CG218" s="25" t="s">
        <v>2963</v>
      </c>
      <c r="CH218" s="25" t="s">
        <v>648</v>
      </c>
      <c r="CI218" s="25" t="s">
        <v>121</v>
      </c>
      <c r="CJ218" s="25" t="s">
        <v>2730</v>
      </c>
      <c r="CK218" s="25" t="s">
        <v>1111</v>
      </c>
      <c r="CL218" s="25" t="s">
        <v>119</v>
      </c>
      <c r="CM218" s="25" t="s">
        <v>120</v>
      </c>
      <c r="CN218" s="25" t="s">
        <v>121</v>
      </c>
      <c r="CO218" s="25" t="s">
        <v>2730</v>
      </c>
      <c r="CP218" s="25" t="s">
        <v>915</v>
      </c>
      <c r="CQ218" s="25" t="s">
        <v>473</v>
      </c>
      <c r="CR218" s="25" t="s">
        <v>1111</v>
      </c>
      <c r="CS218" s="25" t="s">
        <v>2507</v>
      </c>
      <c r="CT218" s="25" t="s">
        <v>2964</v>
      </c>
      <c r="CU218" s="25" t="b">
        <v>1</v>
      </c>
      <c r="CV218" s="25" t="b">
        <v>0</v>
      </c>
      <c r="CW218" s="25" t="s">
        <v>131</v>
      </c>
      <c r="CX218" s="25">
        <v>0</v>
      </c>
      <c r="CY218" s="25">
        <v>0</v>
      </c>
      <c r="CZ218" s="25">
        <v>0</v>
      </c>
      <c r="DA218" s="25">
        <v>0</v>
      </c>
      <c r="DB218" s="25">
        <v>0</v>
      </c>
      <c r="DC218" s="25">
        <v>0</v>
      </c>
      <c r="DD218" s="25">
        <v>0</v>
      </c>
      <c r="DE218" s="35"/>
    </row>
    <row r="219" spans="1:109" s="1" customFormat="1" hidden="1" x14ac:dyDescent="0.2">
      <c r="A219" s="24">
        <v>110050</v>
      </c>
      <c r="B219" s="25" t="s">
        <v>2039</v>
      </c>
      <c r="C219" s="25" t="s">
        <v>2040</v>
      </c>
      <c r="D219" s="25" t="b">
        <v>0</v>
      </c>
      <c r="E219" s="25" t="s">
        <v>622</v>
      </c>
      <c r="F219" s="25" t="s">
        <v>623</v>
      </c>
      <c r="G219" s="25">
        <v>45680</v>
      </c>
      <c r="H219" s="27" t="s">
        <v>1449</v>
      </c>
      <c r="I219" s="25" t="s">
        <v>624</v>
      </c>
      <c r="J219" s="25" t="s">
        <v>1293</v>
      </c>
      <c r="K219" s="25">
        <v>0</v>
      </c>
      <c r="L219" s="25">
        <v>70</v>
      </c>
      <c r="M219" s="25">
        <v>0</v>
      </c>
      <c r="N219" s="25">
        <v>0</v>
      </c>
      <c r="O219" s="25">
        <v>8</v>
      </c>
      <c r="P219" s="25">
        <v>42</v>
      </c>
      <c r="Q219" s="25">
        <v>15</v>
      </c>
      <c r="R219" s="25">
        <v>5</v>
      </c>
      <c r="S219" s="25">
        <v>70</v>
      </c>
      <c r="T219" s="25">
        <v>0</v>
      </c>
      <c r="U219" s="25">
        <v>70</v>
      </c>
      <c r="V219" s="25" t="s">
        <v>115</v>
      </c>
      <c r="W219" s="25" t="s">
        <v>116</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t="s">
        <v>1094</v>
      </c>
      <c r="AN219" s="25" t="s">
        <v>133</v>
      </c>
      <c r="AO219" s="25">
        <v>9</v>
      </c>
      <c r="AP219" s="25">
        <v>0</v>
      </c>
      <c r="AQ219" s="25" t="s">
        <v>115</v>
      </c>
      <c r="AR219" s="25">
        <v>0</v>
      </c>
      <c r="AS219" s="25">
        <v>2</v>
      </c>
      <c r="AT219" s="25">
        <v>0</v>
      </c>
      <c r="AU219" s="25">
        <v>1</v>
      </c>
      <c r="AV219" s="25">
        <v>1</v>
      </c>
      <c r="AW219" s="25">
        <v>2</v>
      </c>
      <c r="AX219" s="25">
        <v>1</v>
      </c>
      <c r="AY219" s="25">
        <v>2</v>
      </c>
      <c r="AZ219" s="25">
        <v>1</v>
      </c>
      <c r="BA219" s="25">
        <v>1</v>
      </c>
      <c r="BB219" s="25">
        <v>1</v>
      </c>
      <c r="BC219" s="25">
        <v>0</v>
      </c>
      <c r="BD219" s="37">
        <f t="shared" si="3"/>
        <v>0</v>
      </c>
      <c r="BE219" s="25">
        <v>0</v>
      </c>
      <c r="BF219" s="29">
        <v>121232.85</v>
      </c>
      <c r="BG219" s="30">
        <v>1731.8978571428572</v>
      </c>
      <c r="BH219" s="29">
        <v>64657.78</v>
      </c>
      <c r="BI219" s="30">
        <v>923.68257142857146</v>
      </c>
      <c r="BJ219" s="29">
        <v>119724.63</v>
      </c>
      <c r="BK219" s="30">
        <v>1710.3518571428572</v>
      </c>
      <c r="BL219" s="29">
        <v>174013.91</v>
      </c>
      <c r="BM219" s="30">
        <v>2485.913</v>
      </c>
      <c r="BN219" s="29">
        <v>29531.66</v>
      </c>
      <c r="BO219" s="30">
        <v>421.88085714285717</v>
      </c>
      <c r="BP219" s="31">
        <v>509160.83</v>
      </c>
      <c r="BQ219" s="30">
        <v>7273.7261428571428</v>
      </c>
      <c r="BR219" s="25">
        <v>0</v>
      </c>
      <c r="BS219" s="25" t="b">
        <v>0</v>
      </c>
      <c r="BT219" s="25" t="b">
        <v>0</v>
      </c>
      <c r="BU219" s="25" t="b">
        <v>0</v>
      </c>
      <c r="BV219" s="25" t="b">
        <v>0</v>
      </c>
      <c r="BW219" s="25" t="b">
        <v>0</v>
      </c>
      <c r="BX219" s="25" t="b">
        <v>0</v>
      </c>
      <c r="BY219" s="25" t="b">
        <v>0</v>
      </c>
      <c r="BZ219" s="25" t="b">
        <v>0</v>
      </c>
      <c r="CA219" s="25" t="b">
        <v>0</v>
      </c>
      <c r="CB219" s="25" t="b">
        <v>0</v>
      </c>
      <c r="CC219" s="25" t="b">
        <v>0</v>
      </c>
      <c r="CD219" s="25" t="b">
        <v>0</v>
      </c>
      <c r="CE219" s="25" t="s">
        <v>2505</v>
      </c>
      <c r="CF219" s="25" t="s">
        <v>2506</v>
      </c>
      <c r="CG219" s="25" t="s">
        <v>2463</v>
      </c>
      <c r="CH219" s="25" t="s">
        <v>765</v>
      </c>
      <c r="CI219" s="25" t="s">
        <v>121</v>
      </c>
      <c r="CJ219" s="25" t="s">
        <v>722</v>
      </c>
      <c r="CK219" s="25" t="s">
        <v>118</v>
      </c>
      <c r="CL219" s="25" t="s">
        <v>119</v>
      </c>
      <c r="CM219" s="25" t="s">
        <v>120</v>
      </c>
      <c r="CN219" s="25" t="s">
        <v>121</v>
      </c>
      <c r="CO219" s="25" t="s">
        <v>122</v>
      </c>
      <c r="CP219" s="25" t="s">
        <v>915</v>
      </c>
      <c r="CQ219" s="25" t="s">
        <v>473</v>
      </c>
      <c r="CR219" s="25" t="s">
        <v>1111</v>
      </c>
      <c r="CS219" s="25" t="s">
        <v>2507</v>
      </c>
      <c r="CT219" s="25" t="s">
        <v>2508</v>
      </c>
      <c r="CU219" s="25" t="b">
        <v>1</v>
      </c>
      <c r="CV219" s="25" t="b">
        <v>0</v>
      </c>
      <c r="CW219" s="25" t="s">
        <v>131</v>
      </c>
      <c r="CX219" s="25">
        <v>0</v>
      </c>
      <c r="CY219" s="25">
        <v>2</v>
      </c>
      <c r="CZ219" s="25">
        <v>0</v>
      </c>
      <c r="DA219" s="25">
        <v>0</v>
      </c>
      <c r="DB219" s="25">
        <v>0</v>
      </c>
      <c r="DC219" s="25">
        <v>0</v>
      </c>
      <c r="DD219" s="25">
        <v>0</v>
      </c>
      <c r="DE219" s="35"/>
    </row>
    <row r="220" spans="1:109" s="1" customFormat="1" hidden="1" x14ac:dyDescent="0.2">
      <c r="A220" s="24">
        <v>140111</v>
      </c>
      <c r="B220" s="25" t="s">
        <v>2041</v>
      </c>
      <c r="C220" s="25" t="s">
        <v>1008</v>
      </c>
      <c r="D220" s="25" t="b">
        <v>0</v>
      </c>
      <c r="E220" s="25" t="s">
        <v>622</v>
      </c>
      <c r="F220" s="25" t="s">
        <v>623</v>
      </c>
      <c r="G220" s="25">
        <v>45680</v>
      </c>
      <c r="H220" s="27" t="s">
        <v>1449</v>
      </c>
      <c r="I220" s="25">
        <v>0</v>
      </c>
      <c r="J220" s="25" t="s">
        <v>1009</v>
      </c>
      <c r="K220" s="25">
        <v>22</v>
      </c>
      <c r="L220" s="25">
        <v>0</v>
      </c>
      <c r="M220" s="25">
        <v>0</v>
      </c>
      <c r="N220" s="25">
        <v>0</v>
      </c>
      <c r="O220" s="25">
        <v>0</v>
      </c>
      <c r="P220" s="25">
        <v>28</v>
      </c>
      <c r="Q220" s="25">
        <v>0</v>
      </c>
      <c r="R220" s="25">
        <v>0</v>
      </c>
      <c r="S220" s="25">
        <v>28</v>
      </c>
      <c r="T220" s="25">
        <v>0</v>
      </c>
      <c r="U220" s="25">
        <v>28</v>
      </c>
      <c r="V220" s="25" t="s">
        <v>115</v>
      </c>
      <c r="W220" s="25" t="s">
        <v>116</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t="s">
        <v>1094</v>
      </c>
      <c r="AN220" s="25" t="s">
        <v>133</v>
      </c>
      <c r="AO220" s="25">
        <v>4</v>
      </c>
      <c r="AP220" s="25">
        <v>28</v>
      </c>
      <c r="AQ220" s="25" t="s">
        <v>115</v>
      </c>
      <c r="AR220" s="25">
        <v>0</v>
      </c>
      <c r="AS220" s="25">
        <v>0</v>
      </c>
      <c r="AT220" s="25">
        <v>0</v>
      </c>
      <c r="AU220" s="25">
        <v>0</v>
      </c>
      <c r="AV220" s="25">
        <v>0</v>
      </c>
      <c r="AW220" s="25">
        <v>0</v>
      </c>
      <c r="AX220" s="25">
        <v>0</v>
      </c>
      <c r="AY220" s="25">
        <v>0</v>
      </c>
      <c r="AZ220" s="25">
        <v>0</v>
      </c>
      <c r="BA220" s="25">
        <v>0</v>
      </c>
      <c r="BB220" s="25">
        <v>0</v>
      </c>
      <c r="BC220" s="25">
        <v>1</v>
      </c>
      <c r="BD220" s="37">
        <f t="shared" si="3"/>
        <v>3.5714285714285712E-2</v>
      </c>
      <c r="BE220" s="25">
        <v>0</v>
      </c>
      <c r="BF220" s="29">
        <v>35713</v>
      </c>
      <c r="BG220" s="30">
        <v>1275.4642857142858</v>
      </c>
      <c r="BH220" s="29">
        <v>18044</v>
      </c>
      <c r="BI220" s="30">
        <v>644.42857142857144</v>
      </c>
      <c r="BJ220" s="29">
        <v>36255</v>
      </c>
      <c r="BK220" s="30">
        <v>1294.8214285714287</v>
      </c>
      <c r="BL220" s="29">
        <v>32382</v>
      </c>
      <c r="BM220" s="30">
        <v>1156.5</v>
      </c>
      <c r="BN220" s="29">
        <v>23724</v>
      </c>
      <c r="BO220" s="30">
        <v>847.28571428571433</v>
      </c>
      <c r="BP220" s="31">
        <v>146118</v>
      </c>
      <c r="BQ220" s="30">
        <v>5218.5</v>
      </c>
      <c r="BR220" s="25">
        <v>0</v>
      </c>
      <c r="BS220" s="25" t="b">
        <v>0</v>
      </c>
      <c r="BT220" s="25" t="b">
        <v>0</v>
      </c>
      <c r="BU220" s="25" t="b">
        <v>0</v>
      </c>
      <c r="BV220" s="25" t="b">
        <v>0</v>
      </c>
      <c r="BW220" s="25" t="b">
        <v>0</v>
      </c>
      <c r="BX220" s="25" t="b">
        <v>0</v>
      </c>
      <c r="BY220" s="25" t="b">
        <v>0</v>
      </c>
      <c r="BZ220" s="25" t="b">
        <v>0</v>
      </c>
      <c r="CA220" s="25" t="b">
        <v>0</v>
      </c>
      <c r="CB220" s="25" t="b">
        <v>0</v>
      </c>
      <c r="CC220" s="25" t="b">
        <v>0</v>
      </c>
      <c r="CD220" s="25" t="b">
        <v>0</v>
      </c>
      <c r="CE220" s="25" t="s">
        <v>2965</v>
      </c>
      <c r="CF220" s="25" t="s">
        <v>134</v>
      </c>
      <c r="CG220" s="25" t="s">
        <v>1010</v>
      </c>
      <c r="CH220" s="25" t="s">
        <v>1011</v>
      </c>
      <c r="CI220" s="25" t="s">
        <v>1012</v>
      </c>
      <c r="CJ220" s="25" t="s">
        <v>2966</v>
      </c>
      <c r="CK220" s="25" t="s">
        <v>1013</v>
      </c>
      <c r="CL220" s="25" t="s">
        <v>1010</v>
      </c>
      <c r="CM220" s="25" t="s">
        <v>1011</v>
      </c>
      <c r="CN220" s="25" t="s">
        <v>1294</v>
      </c>
      <c r="CO220" s="25" t="s">
        <v>1014</v>
      </c>
      <c r="CP220" s="25" t="s">
        <v>1015</v>
      </c>
      <c r="CQ220" s="25" t="s">
        <v>186</v>
      </c>
      <c r="CR220" s="25" t="s">
        <v>1013</v>
      </c>
      <c r="CS220" s="25" t="s">
        <v>1294</v>
      </c>
      <c r="CT220" s="25" t="s">
        <v>1014</v>
      </c>
      <c r="CU220" s="25" t="b">
        <v>0</v>
      </c>
      <c r="CV220" s="25" t="b">
        <v>1</v>
      </c>
      <c r="CW220" s="25" t="s">
        <v>123</v>
      </c>
      <c r="CX220" s="25">
        <v>0</v>
      </c>
      <c r="CY220" s="25">
        <v>1</v>
      </c>
      <c r="CZ220" s="25">
        <v>0</v>
      </c>
      <c r="DA220" s="25" t="s">
        <v>115</v>
      </c>
      <c r="DB220" s="25">
        <v>0</v>
      </c>
      <c r="DC220" s="25" t="s">
        <v>115</v>
      </c>
      <c r="DD220" s="25">
        <v>0</v>
      </c>
      <c r="DE220" s="35"/>
    </row>
    <row r="221" spans="1:109" s="1" customFormat="1" hidden="1" x14ac:dyDescent="0.2">
      <c r="A221" s="26" t="s">
        <v>1295</v>
      </c>
      <c r="B221" s="27" t="s">
        <v>1296</v>
      </c>
      <c r="C221" s="27" t="s">
        <v>1297</v>
      </c>
      <c r="D221" s="27" t="b">
        <v>0</v>
      </c>
      <c r="E221" s="27" t="s">
        <v>1298</v>
      </c>
      <c r="F221" s="27" t="s">
        <v>306</v>
      </c>
      <c r="G221" s="27">
        <v>43025</v>
      </c>
      <c r="H221" s="27" t="s">
        <v>1449</v>
      </c>
      <c r="I221" s="27" t="s">
        <v>2042</v>
      </c>
      <c r="J221" s="27" t="s">
        <v>837</v>
      </c>
      <c r="K221" s="27">
        <v>33</v>
      </c>
      <c r="L221" s="27">
        <v>0</v>
      </c>
      <c r="M221" s="27">
        <v>1</v>
      </c>
      <c r="N221" s="27">
        <v>0</v>
      </c>
      <c r="O221" s="27">
        <v>32</v>
      </c>
      <c r="P221" s="27">
        <v>16</v>
      </c>
      <c r="Q221" s="27">
        <v>0</v>
      </c>
      <c r="R221" s="27">
        <v>0</v>
      </c>
      <c r="S221" s="27">
        <v>48</v>
      </c>
      <c r="T221" s="27">
        <v>0</v>
      </c>
      <c r="U221" s="27">
        <v>48</v>
      </c>
      <c r="V221" s="27" t="s">
        <v>115</v>
      </c>
      <c r="W221" s="27" t="s">
        <v>116</v>
      </c>
      <c r="X221" s="27">
        <v>0</v>
      </c>
      <c r="Y221" s="27">
        <v>0</v>
      </c>
      <c r="Z221" s="27">
        <v>0</v>
      </c>
      <c r="AA221" s="27">
        <v>0</v>
      </c>
      <c r="AB221" s="27">
        <v>0</v>
      </c>
      <c r="AC221" s="27">
        <v>0</v>
      </c>
      <c r="AD221" s="27">
        <v>0</v>
      </c>
      <c r="AE221" s="27">
        <v>0</v>
      </c>
      <c r="AF221" s="27">
        <v>2</v>
      </c>
      <c r="AG221" s="27">
        <v>0</v>
      </c>
      <c r="AH221" s="27">
        <v>0</v>
      </c>
      <c r="AI221" s="27">
        <v>38</v>
      </c>
      <c r="AJ221" s="27">
        <v>0</v>
      </c>
      <c r="AK221" s="27">
        <v>0</v>
      </c>
      <c r="AL221" s="27">
        <v>0</v>
      </c>
      <c r="AM221" s="25" t="s">
        <v>1094</v>
      </c>
      <c r="AN221" s="27" t="s">
        <v>133</v>
      </c>
      <c r="AO221" s="27">
        <v>2</v>
      </c>
      <c r="AP221" s="27">
        <v>48</v>
      </c>
      <c r="AQ221" s="27" t="s">
        <v>115</v>
      </c>
      <c r="AR221" s="27">
        <v>5</v>
      </c>
      <c r="AS221" s="27">
        <v>4</v>
      </c>
      <c r="AT221" s="27">
        <v>3</v>
      </c>
      <c r="AU221" s="27">
        <v>2</v>
      </c>
      <c r="AV221" s="27">
        <v>1</v>
      </c>
      <c r="AW221" s="27">
        <v>2</v>
      </c>
      <c r="AX221" s="27">
        <v>3</v>
      </c>
      <c r="AY221" s="27">
        <v>4</v>
      </c>
      <c r="AZ221" s="27">
        <v>4</v>
      </c>
      <c r="BA221" s="27">
        <v>2</v>
      </c>
      <c r="BB221" s="27">
        <v>4</v>
      </c>
      <c r="BC221" s="27">
        <v>2</v>
      </c>
      <c r="BD221" s="37">
        <f t="shared" si="3"/>
        <v>4.1666666666666664E-2</v>
      </c>
      <c r="BE221" s="27">
        <v>0</v>
      </c>
      <c r="BF221" s="32">
        <v>69279</v>
      </c>
      <c r="BG221" s="30">
        <v>1443.3125</v>
      </c>
      <c r="BH221" s="32">
        <v>26627</v>
      </c>
      <c r="BI221" s="30">
        <v>554.72916666666663</v>
      </c>
      <c r="BJ221" s="32">
        <v>37765</v>
      </c>
      <c r="BK221" s="30">
        <v>786.77083333333337</v>
      </c>
      <c r="BL221" s="32">
        <v>68358</v>
      </c>
      <c r="BM221" s="30">
        <v>1424.125</v>
      </c>
      <c r="BN221" s="32">
        <v>402570</v>
      </c>
      <c r="BO221" s="30">
        <v>8386.875</v>
      </c>
      <c r="BP221" s="31">
        <v>604599</v>
      </c>
      <c r="BQ221" s="30">
        <v>12595.8125</v>
      </c>
      <c r="BR221" s="27">
        <v>0</v>
      </c>
      <c r="BS221" s="27" t="b">
        <v>0</v>
      </c>
      <c r="BT221" s="27" t="b">
        <v>0</v>
      </c>
      <c r="BU221" s="27" t="b">
        <v>0</v>
      </c>
      <c r="BV221" s="27" t="b">
        <v>0</v>
      </c>
      <c r="BW221" s="27" t="b">
        <v>0</v>
      </c>
      <c r="BX221" s="27" t="b">
        <v>0</v>
      </c>
      <c r="BY221" s="27" t="b">
        <v>0</v>
      </c>
      <c r="BZ221" s="27" t="b">
        <v>0</v>
      </c>
      <c r="CA221" s="27" t="b">
        <v>0</v>
      </c>
      <c r="CB221" s="27" t="b">
        <v>0</v>
      </c>
      <c r="CC221" s="27" t="b">
        <v>0</v>
      </c>
      <c r="CD221" s="27" t="b">
        <v>0</v>
      </c>
      <c r="CE221" s="27" t="s">
        <v>125</v>
      </c>
      <c r="CF221" s="27" t="s">
        <v>176</v>
      </c>
      <c r="CG221" s="27" t="s">
        <v>862</v>
      </c>
      <c r="CH221" s="27" t="s">
        <v>126</v>
      </c>
      <c r="CI221" s="27" t="s">
        <v>907</v>
      </c>
      <c r="CJ221" s="27" t="s">
        <v>127</v>
      </c>
      <c r="CK221" s="27" t="s">
        <v>128</v>
      </c>
      <c r="CL221" s="27" t="s">
        <v>862</v>
      </c>
      <c r="CM221" s="27" t="s">
        <v>126</v>
      </c>
      <c r="CN221" s="27" t="s">
        <v>129</v>
      </c>
      <c r="CO221" s="27" t="s">
        <v>127</v>
      </c>
      <c r="CP221" s="27" t="s">
        <v>908</v>
      </c>
      <c r="CQ221" s="27" t="s">
        <v>227</v>
      </c>
      <c r="CR221" s="27" t="s">
        <v>1103</v>
      </c>
      <c r="CS221" s="27" t="s">
        <v>909</v>
      </c>
      <c r="CT221" s="27" t="s">
        <v>1104</v>
      </c>
      <c r="CU221" s="27" t="b">
        <v>1</v>
      </c>
      <c r="CV221" s="27" t="b">
        <v>0</v>
      </c>
      <c r="CW221" s="25" t="s">
        <v>131</v>
      </c>
      <c r="CX221" s="27">
        <v>0</v>
      </c>
      <c r="CY221" s="27">
        <v>1</v>
      </c>
      <c r="CZ221" s="27">
        <v>0</v>
      </c>
      <c r="DA221" s="27" t="s">
        <v>115</v>
      </c>
      <c r="DB221" s="27">
        <v>0</v>
      </c>
      <c r="DC221" s="27" t="s">
        <v>115</v>
      </c>
      <c r="DD221" s="27">
        <v>0</v>
      </c>
      <c r="DE221" s="27"/>
    </row>
    <row r="222" spans="1:109" s="1" customFormat="1" hidden="1" x14ac:dyDescent="0.2">
      <c r="A222" s="24">
        <v>150084</v>
      </c>
      <c r="B222" s="25" t="s">
        <v>1299</v>
      </c>
      <c r="C222" s="25" t="s">
        <v>1300</v>
      </c>
      <c r="D222" s="25" t="b">
        <v>0</v>
      </c>
      <c r="E222" s="25" t="s">
        <v>1298</v>
      </c>
      <c r="F222" s="25" t="s">
        <v>306</v>
      </c>
      <c r="G222" s="25">
        <v>43025</v>
      </c>
      <c r="H222" s="27" t="s">
        <v>1449</v>
      </c>
      <c r="I222" s="25" t="s">
        <v>1203</v>
      </c>
      <c r="J222" s="25" t="s">
        <v>2043</v>
      </c>
      <c r="K222" s="25">
        <v>0</v>
      </c>
      <c r="L222" s="25">
        <v>0</v>
      </c>
      <c r="M222" s="25">
        <v>22</v>
      </c>
      <c r="N222" s="25">
        <v>0</v>
      </c>
      <c r="O222" s="25">
        <v>14</v>
      </c>
      <c r="P222" s="25">
        <v>28</v>
      </c>
      <c r="Q222" s="25">
        <v>8</v>
      </c>
      <c r="R222" s="25">
        <v>0</v>
      </c>
      <c r="S222" s="25">
        <v>50</v>
      </c>
      <c r="T222" s="25">
        <v>0</v>
      </c>
      <c r="U222" s="25">
        <v>50</v>
      </c>
      <c r="V222" s="25" t="s">
        <v>115</v>
      </c>
      <c r="W222" s="25" t="s">
        <v>116</v>
      </c>
      <c r="X222" s="25">
        <v>0.06</v>
      </c>
      <c r="Y222" s="25">
        <v>3</v>
      </c>
      <c r="Z222" s="25">
        <v>3</v>
      </c>
      <c r="AA222" s="25">
        <v>0</v>
      </c>
      <c r="AB222" s="25">
        <v>0</v>
      </c>
      <c r="AC222" s="25">
        <v>0</v>
      </c>
      <c r="AD222" s="25">
        <v>0</v>
      </c>
      <c r="AE222" s="25">
        <v>0</v>
      </c>
      <c r="AF222" s="25">
        <v>0</v>
      </c>
      <c r="AG222" s="25">
        <v>0.06</v>
      </c>
      <c r="AH222" s="25">
        <v>3</v>
      </c>
      <c r="AI222" s="25">
        <v>3</v>
      </c>
      <c r="AJ222" s="25">
        <v>0</v>
      </c>
      <c r="AK222" s="25">
        <v>0</v>
      </c>
      <c r="AL222" s="25">
        <v>0</v>
      </c>
      <c r="AM222" s="25" t="s">
        <v>1094</v>
      </c>
      <c r="AN222" s="25" t="s">
        <v>117</v>
      </c>
      <c r="AO222" s="25">
        <v>10</v>
      </c>
      <c r="AP222" s="25">
        <v>50</v>
      </c>
      <c r="AQ222" s="25" t="s">
        <v>115</v>
      </c>
      <c r="AR222" s="25">
        <v>3</v>
      </c>
      <c r="AS222" s="25">
        <v>1</v>
      </c>
      <c r="AT222" s="25">
        <v>1</v>
      </c>
      <c r="AU222" s="25">
        <v>0</v>
      </c>
      <c r="AV222" s="25">
        <v>0</v>
      </c>
      <c r="AW222" s="25">
        <v>0</v>
      </c>
      <c r="AX222" s="25">
        <v>0</v>
      </c>
      <c r="AY222" s="25">
        <v>0</v>
      </c>
      <c r="AZ222" s="25">
        <v>0</v>
      </c>
      <c r="BA222" s="25">
        <v>1</v>
      </c>
      <c r="BB222" s="25">
        <v>1</v>
      </c>
      <c r="BC222" s="25">
        <v>1</v>
      </c>
      <c r="BD222" s="37">
        <f t="shared" si="3"/>
        <v>0.02</v>
      </c>
      <c r="BE222" s="25">
        <v>0</v>
      </c>
      <c r="BF222" s="29">
        <v>85654</v>
      </c>
      <c r="BG222" s="30">
        <v>1713.08</v>
      </c>
      <c r="BH222" s="29">
        <v>32604</v>
      </c>
      <c r="BI222" s="30">
        <v>652.08000000000004</v>
      </c>
      <c r="BJ222" s="29">
        <v>61879.67</v>
      </c>
      <c r="BK222" s="30">
        <v>1237.5934</v>
      </c>
      <c r="BL222" s="29">
        <v>86359</v>
      </c>
      <c r="BM222" s="30">
        <v>1727.18</v>
      </c>
      <c r="BN222" s="29">
        <v>17500</v>
      </c>
      <c r="BO222" s="30">
        <v>350</v>
      </c>
      <c r="BP222" s="31">
        <v>283996.67</v>
      </c>
      <c r="BQ222" s="30">
        <v>5679.9333999999999</v>
      </c>
      <c r="BR222" s="25">
        <v>0</v>
      </c>
      <c r="BS222" s="25" t="b">
        <v>0</v>
      </c>
      <c r="BT222" s="25" t="b">
        <v>0</v>
      </c>
      <c r="BU222" s="25" t="b">
        <v>0</v>
      </c>
      <c r="BV222" s="25" t="b">
        <v>0</v>
      </c>
      <c r="BW222" s="25" t="b">
        <v>0</v>
      </c>
      <c r="BX222" s="25" t="b">
        <v>0</v>
      </c>
      <c r="BY222" s="25" t="b">
        <v>0</v>
      </c>
      <c r="BZ222" s="25" t="b">
        <v>0</v>
      </c>
      <c r="CA222" s="25" t="b">
        <v>0</v>
      </c>
      <c r="CB222" s="25" t="b">
        <v>0</v>
      </c>
      <c r="CC222" s="25" t="b">
        <v>0</v>
      </c>
      <c r="CD222" s="25" t="b">
        <v>0</v>
      </c>
      <c r="CE222" s="25" t="s">
        <v>1302</v>
      </c>
      <c r="CF222" s="25" t="s">
        <v>2967</v>
      </c>
      <c r="CG222" s="25" t="s">
        <v>2796</v>
      </c>
      <c r="CH222" s="25" t="s">
        <v>177</v>
      </c>
      <c r="CI222" s="25" t="s">
        <v>2797</v>
      </c>
      <c r="CJ222" s="25" t="s">
        <v>2477</v>
      </c>
      <c r="CK222" s="25" t="s">
        <v>1098</v>
      </c>
      <c r="CL222" s="25" t="s">
        <v>2466</v>
      </c>
      <c r="CM222" s="25" t="s">
        <v>918</v>
      </c>
      <c r="CN222" s="25" t="s">
        <v>2469</v>
      </c>
      <c r="CO222" s="25" t="s">
        <v>1097</v>
      </c>
      <c r="CP222" s="25" t="s">
        <v>2470</v>
      </c>
      <c r="CQ222" s="25" t="s">
        <v>190</v>
      </c>
      <c r="CR222" s="25" t="s">
        <v>2471</v>
      </c>
      <c r="CS222" s="25" t="s">
        <v>2472</v>
      </c>
      <c r="CT222" s="25" t="s">
        <v>2473</v>
      </c>
      <c r="CU222" s="25" t="b">
        <v>1</v>
      </c>
      <c r="CV222" s="25" t="b">
        <v>0</v>
      </c>
      <c r="CW222" s="25" t="s">
        <v>131</v>
      </c>
      <c r="CX222" s="25">
        <v>1</v>
      </c>
      <c r="CY222" s="25">
        <v>1</v>
      </c>
      <c r="CZ222" s="25">
        <v>0</v>
      </c>
      <c r="DA222" s="25" t="s">
        <v>115</v>
      </c>
      <c r="DB222" s="25">
        <v>0</v>
      </c>
      <c r="DC222" s="25" t="s">
        <v>115</v>
      </c>
      <c r="DD222" s="25">
        <v>0</v>
      </c>
      <c r="DE222" s="25"/>
    </row>
    <row r="223" spans="1:109" s="1" customFormat="1" hidden="1" x14ac:dyDescent="0.2">
      <c r="A223" s="24" t="s">
        <v>2044</v>
      </c>
      <c r="B223" s="25" t="s">
        <v>2045</v>
      </c>
      <c r="C223" s="25" t="s">
        <v>2046</v>
      </c>
      <c r="D223" s="25" t="b">
        <v>0</v>
      </c>
      <c r="E223" s="25" t="s">
        <v>615</v>
      </c>
      <c r="F223" s="25" t="s">
        <v>306</v>
      </c>
      <c r="G223" s="25">
        <v>43031</v>
      </c>
      <c r="H223" s="27" t="s">
        <v>1449</v>
      </c>
      <c r="I223" s="25" t="s">
        <v>2047</v>
      </c>
      <c r="J223" s="25" t="s">
        <v>2048</v>
      </c>
      <c r="K223" s="25">
        <v>0</v>
      </c>
      <c r="L223" s="25">
        <v>36</v>
      </c>
      <c r="M223" s="25">
        <v>0</v>
      </c>
      <c r="N223" s="25">
        <v>0</v>
      </c>
      <c r="O223" s="25">
        <v>36</v>
      </c>
      <c r="P223" s="25">
        <v>0</v>
      </c>
      <c r="Q223" s="25">
        <v>0</v>
      </c>
      <c r="R223" s="25">
        <v>0</v>
      </c>
      <c r="S223" s="25">
        <v>36</v>
      </c>
      <c r="T223" s="25">
        <v>0</v>
      </c>
      <c r="U223" s="25">
        <v>36</v>
      </c>
      <c r="V223" s="25" t="s">
        <v>116</v>
      </c>
      <c r="W223" s="25" t="s">
        <v>115</v>
      </c>
      <c r="X223" s="25">
        <v>0.15</v>
      </c>
      <c r="Y223" s="25">
        <v>0</v>
      </c>
      <c r="Z223" s="25">
        <v>6</v>
      </c>
      <c r="AA223" s="25">
        <v>0</v>
      </c>
      <c r="AB223" s="25">
        <v>0</v>
      </c>
      <c r="AC223" s="25">
        <v>0</v>
      </c>
      <c r="AD223" s="25">
        <v>0</v>
      </c>
      <c r="AE223" s="25">
        <v>0</v>
      </c>
      <c r="AF223" s="25">
        <v>0</v>
      </c>
      <c r="AG223" s="25">
        <v>0</v>
      </c>
      <c r="AH223" s="25">
        <v>0</v>
      </c>
      <c r="AI223" s="25">
        <v>0</v>
      </c>
      <c r="AJ223" s="25">
        <v>0</v>
      </c>
      <c r="AK223" s="25">
        <v>0</v>
      </c>
      <c r="AL223" s="25">
        <v>0</v>
      </c>
      <c r="AM223" s="25" t="s">
        <v>1093</v>
      </c>
      <c r="AN223" s="25" t="s">
        <v>117</v>
      </c>
      <c r="AO223" s="25">
        <v>1</v>
      </c>
      <c r="AP223" s="25">
        <v>36</v>
      </c>
      <c r="AQ223" s="25" t="s">
        <v>116</v>
      </c>
      <c r="AR223" s="25">
        <v>0</v>
      </c>
      <c r="AS223" s="25">
        <v>2</v>
      </c>
      <c r="AT223" s="25">
        <v>4</v>
      </c>
      <c r="AU223" s="25">
        <v>2</v>
      </c>
      <c r="AV223" s="25">
        <v>1</v>
      </c>
      <c r="AW223" s="25">
        <v>1</v>
      </c>
      <c r="AX223" s="25">
        <v>1</v>
      </c>
      <c r="AY223" s="25">
        <v>1</v>
      </c>
      <c r="AZ223" s="25">
        <v>1</v>
      </c>
      <c r="BA223" s="25">
        <v>0</v>
      </c>
      <c r="BB223" s="25">
        <v>1</v>
      </c>
      <c r="BC223" s="25">
        <v>2</v>
      </c>
      <c r="BD223" s="37">
        <f t="shared" si="3"/>
        <v>5.5555555555555552E-2</v>
      </c>
      <c r="BE223" s="25">
        <v>0</v>
      </c>
      <c r="BF223" s="29">
        <v>80090</v>
      </c>
      <c r="BG223" s="30">
        <v>2224.7222222222222</v>
      </c>
      <c r="BH223" s="29">
        <v>33122</v>
      </c>
      <c r="BI223" s="30">
        <v>920.05555555555554</v>
      </c>
      <c r="BJ223" s="29">
        <v>64835</v>
      </c>
      <c r="BK223" s="30">
        <v>1800.9722222222222</v>
      </c>
      <c r="BL223" s="29">
        <v>40991</v>
      </c>
      <c r="BM223" s="30">
        <v>1138.6388888888889</v>
      </c>
      <c r="BN223" s="29">
        <v>19087</v>
      </c>
      <c r="BO223" s="30">
        <v>530.19444444444446</v>
      </c>
      <c r="BP223" s="31">
        <v>238125</v>
      </c>
      <c r="BQ223" s="30">
        <v>6614.583333333333</v>
      </c>
      <c r="BR223" s="25">
        <v>0</v>
      </c>
      <c r="BS223" s="25" t="b">
        <v>0</v>
      </c>
      <c r="BT223" s="25" t="b">
        <v>0</v>
      </c>
      <c r="BU223" s="25" t="b">
        <v>0</v>
      </c>
      <c r="BV223" s="25" t="b">
        <v>0</v>
      </c>
      <c r="BW223" s="25" t="b">
        <v>0</v>
      </c>
      <c r="BX223" s="25" t="b">
        <v>0</v>
      </c>
      <c r="BY223" s="25" t="b">
        <v>0</v>
      </c>
      <c r="BZ223" s="25" t="b">
        <v>0</v>
      </c>
      <c r="CA223" s="25" t="b">
        <v>0</v>
      </c>
      <c r="CB223" s="25" t="b">
        <v>0</v>
      </c>
      <c r="CC223" s="25" t="b">
        <v>0</v>
      </c>
      <c r="CD223" s="25" t="b">
        <v>0</v>
      </c>
      <c r="CE223" s="25" t="s">
        <v>2968</v>
      </c>
      <c r="CF223" s="25" t="s">
        <v>2531</v>
      </c>
      <c r="CG223" s="25" t="s">
        <v>2494</v>
      </c>
      <c r="CH223" s="25" t="s">
        <v>2495</v>
      </c>
      <c r="CI223" s="25" t="s">
        <v>2496</v>
      </c>
      <c r="CJ223" s="25" t="s">
        <v>2735</v>
      </c>
      <c r="CK223" s="25" t="s">
        <v>2498</v>
      </c>
      <c r="CL223" s="25" t="s">
        <v>2494</v>
      </c>
      <c r="CM223" s="25" t="s">
        <v>2495</v>
      </c>
      <c r="CN223" s="25" t="s">
        <v>165</v>
      </c>
      <c r="CO223" s="25" t="s">
        <v>2499</v>
      </c>
      <c r="CP223" s="25" t="s">
        <v>2500</v>
      </c>
      <c r="CQ223" s="25" t="s">
        <v>917</v>
      </c>
      <c r="CR223" s="25" t="s">
        <v>164</v>
      </c>
      <c r="CS223" s="25" t="s">
        <v>2501</v>
      </c>
      <c r="CT223" s="25" t="s">
        <v>2502</v>
      </c>
      <c r="CU223" s="25" t="b">
        <v>1</v>
      </c>
      <c r="CV223" s="25" t="b">
        <v>0</v>
      </c>
      <c r="CW223" s="25" t="s">
        <v>131</v>
      </c>
      <c r="CX223" s="25">
        <v>3</v>
      </c>
      <c r="CY223" s="25">
        <v>0</v>
      </c>
      <c r="CZ223" s="25">
        <v>0</v>
      </c>
      <c r="DA223" s="25" t="s">
        <v>115</v>
      </c>
      <c r="DB223" s="25">
        <v>0</v>
      </c>
      <c r="DC223" s="25">
        <v>0</v>
      </c>
      <c r="DD223" s="25">
        <v>0</v>
      </c>
      <c r="DE223" s="25"/>
    </row>
    <row r="224" spans="1:109" s="1" customFormat="1" hidden="1" x14ac:dyDescent="0.2">
      <c r="A224" s="24" t="s">
        <v>1016</v>
      </c>
      <c r="B224" s="25" t="s">
        <v>2049</v>
      </c>
      <c r="C224" s="25" t="s">
        <v>2050</v>
      </c>
      <c r="D224" s="25" t="b">
        <v>0</v>
      </c>
      <c r="E224" s="25" t="s">
        <v>615</v>
      </c>
      <c r="F224" s="25" t="s">
        <v>306</v>
      </c>
      <c r="G224" s="25">
        <v>43031</v>
      </c>
      <c r="H224" s="27" t="s">
        <v>1449</v>
      </c>
      <c r="I224" s="25" t="s">
        <v>1303</v>
      </c>
      <c r="J224" s="25" t="s">
        <v>511</v>
      </c>
      <c r="K224" s="25">
        <v>0</v>
      </c>
      <c r="L224" s="25">
        <v>0</v>
      </c>
      <c r="M224" s="25">
        <v>12</v>
      </c>
      <c r="N224" s="25">
        <v>0</v>
      </c>
      <c r="O224" s="25">
        <v>0</v>
      </c>
      <c r="P224" s="25">
        <v>32</v>
      </c>
      <c r="Q224" s="25">
        <v>0</v>
      </c>
      <c r="R224" s="25">
        <v>0</v>
      </c>
      <c r="S224" s="25">
        <v>32</v>
      </c>
      <c r="T224" s="25">
        <v>0</v>
      </c>
      <c r="U224" s="25">
        <v>32</v>
      </c>
      <c r="V224" s="25" t="s">
        <v>116</v>
      </c>
      <c r="W224" s="25" t="s">
        <v>115</v>
      </c>
      <c r="X224" s="25">
        <v>0</v>
      </c>
      <c r="Y224" s="25">
        <v>0</v>
      </c>
      <c r="Z224" s="25">
        <v>15</v>
      </c>
      <c r="AA224" s="25">
        <v>0</v>
      </c>
      <c r="AB224" s="25">
        <v>0</v>
      </c>
      <c r="AC224" s="25">
        <v>15</v>
      </c>
      <c r="AD224" s="25">
        <v>0</v>
      </c>
      <c r="AE224" s="25">
        <v>0</v>
      </c>
      <c r="AF224" s="25">
        <v>1</v>
      </c>
      <c r="AG224" s="25">
        <v>0</v>
      </c>
      <c r="AH224" s="25">
        <v>0</v>
      </c>
      <c r="AI224" s="25">
        <v>18</v>
      </c>
      <c r="AJ224" s="25">
        <v>0</v>
      </c>
      <c r="AK224" s="25">
        <v>0</v>
      </c>
      <c r="AL224" s="25">
        <v>0</v>
      </c>
      <c r="AM224" s="25" t="s">
        <v>1093</v>
      </c>
      <c r="AN224" s="25" t="s">
        <v>117</v>
      </c>
      <c r="AO224" s="25">
        <v>6</v>
      </c>
      <c r="AP224" s="25">
        <v>32</v>
      </c>
      <c r="AQ224" s="25" t="s">
        <v>115</v>
      </c>
      <c r="AR224" s="25">
        <v>0</v>
      </c>
      <c r="AS224" s="25">
        <v>0</v>
      </c>
      <c r="AT224" s="25">
        <v>0</v>
      </c>
      <c r="AU224" s="25">
        <v>0</v>
      </c>
      <c r="AV224" s="25">
        <v>0</v>
      </c>
      <c r="AW224" s="25">
        <v>0</v>
      </c>
      <c r="AX224" s="25">
        <v>0</v>
      </c>
      <c r="AY224" s="25">
        <v>0</v>
      </c>
      <c r="AZ224" s="25">
        <v>0</v>
      </c>
      <c r="BA224" s="25">
        <v>0</v>
      </c>
      <c r="BB224" s="25">
        <v>0</v>
      </c>
      <c r="BC224" s="25">
        <v>0</v>
      </c>
      <c r="BD224" s="37">
        <f t="shared" si="3"/>
        <v>0</v>
      </c>
      <c r="BE224" s="25">
        <v>0</v>
      </c>
      <c r="BF224" s="29">
        <v>45284</v>
      </c>
      <c r="BG224" s="30">
        <v>1415.125</v>
      </c>
      <c r="BH224" s="29">
        <v>15660</v>
      </c>
      <c r="BI224" s="30">
        <v>489.375</v>
      </c>
      <c r="BJ224" s="29">
        <v>46792</v>
      </c>
      <c r="BK224" s="30">
        <v>1462.25</v>
      </c>
      <c r="BL224" s="29">
        <v>65002</v>
      </c>
      <c r="BM224" s="30">
        <v>2031.3125</v>
      </c>
      <c r="BN224" s="29">
        <v>74451</v>
      </c>
      <c r="BO224" s="30">
        <v>2326.59375</v>
      </c>
      <c r="BP224" s="31">
        <v>247189</v>
      </c>
      <c r="BQ224" s="30">
        <v>7724.65625</v>
      </c>
      <c r="BR224" s="25">
        <v>0</v>
      </c>
      <c r="BS224" s="25" t="b">
        <v>0</v>
      </c>
      <c r="BT224" s="25" t="b">
        <v>0</v>
      </c>
      <c r="BU224" s="25" t="b">
        <v>0</v>
      </c>
      <c r="BV224" s="25" t="b">
        <v>0</v>
      </c>
      <c r="BW224" s="25" t="b">
        <v>0</v>
      </c>
      <c r="BX224" s="25" t="b">
        <v>0</v>
      </c>
      <c r="BY224" s="25" t="b">
        <v>0</v>
      </c>
      <c r="BZ224" s="25" t="b">
        <v>0</v>
      </c>
      <c r="CA224" s="25" t="b">
        <v>0</v>
      </c>
      <c r="CB224" s="25" t="b">
        <v>0</v>
      </c>
      <c r="CC224" s="25" t="b">
        <v>0</v>
      </c>
      <c r="CD224" s="25" t="b">
        <v>0</v>
      </c>
      <c r="CE224" s="25" t="s">
        <v>1211</v>
      </c>
      <c r="CF224" s="25" t="s">
        <v>186</v>
      </c>
      <c r="CG224" s="25" t="s">
        <v>1212</v>
      </c>
      <c r="CH224" s="25" t="s">
        <v>207</v>
      </c>
      <c r="CI224" s="25" t="s">
        <v>1213</v>
      </c>
      <c r="CJ224" s="25" t="s">
        <v>1214</v>
      </c>
      <c r="CK224" s="25" t="s">
        <v>128</v>
      </c>
      <c r="CL224" s="25" t="s">
        <v>862</v>
      </c>
      <c r="CM224" s="25" t="s">
        <v>126</v>
      </c>
      <c r="CN224" s="25" t="s">
        <v>129</v>
      </c>
      <c r="CO224" s="25" t="s">
        <v>127</v>
      </c>
      <c r="CP224" s="25" t="s">
        <v>908</v>
      </c>
      <c r="CQ224" s="25" t="s">
        <v>227</v>
      </c>
      <c r="CR224" s="25" t="s">
        <v>1103</v>
      </c>
      <c r="CS224" s="25" t="s">
        <v>909</v>
      </c>
      <c r="CT224" s="25" t="s">
        <v>1104</v>
      </c>
      <c r="CU224" s="25" t="b">
        <v>1</v>
      </c>
      <c r="CV224" s="25" t="b">
        <v>0</v>
      </c>
      <c r="CW224" s="25" t="s">
        <v>131</v>
      </c>
      <c r="CX224" s="25">
        <v>0</v>
      </c>
      <c r="CY224" s="25">
        <v>1</v>
      </c>
      <c r="CZ224" s="25">
        <v>0</v>
      </c>
      <c r="DA224" s="25" t="s">
        <v>115</v>
      </c>
      <c r="DB224" s="25">
        <v>0</v>
      </c>
      <c r="DC224" s="25" t="s">
        <v>115</v>
      </c>
      <c r="DD224" s="25">
        <v>0</v>
      </c>
      <c r="DE224" s="25"/>
    </row>
    <row r="225" spans="1:109" s="1" customFormat="1" hidden="1" x14ac:dyDescent="0.2">
      <c r="A225" s="24" t="s">
        <v>589</v>
      </c>
      <c r="B225" s="25" t="s">
        <v>590</v>
      </c>
      <c r="C225" s="25" t="s">
        <v>591</v>
      </c>
      <c r="D225" s="25" t="b">
        <v>0</v>
      </c>
      <c r="E225" s="25" t="s">
        <v>305</v>
      </c>
      <c r="F225" s="25" t="s">
        <v>306</v>
      </c>
      <c r="G225" s="25">
        <v>43055</v>
      </c>
      <c r="H225" s="27" t="s">
        <v>1526</v>
      </c>
      <c r="I225" s="25" t="s">
        <v>592</v>
      </c>
      <c r="J225" s="25" t="s">
        <v>593</v>
      </c>
      <c r="K225" s="25">
        <v>0</v>
      </c>
      <c r="L225" s="25">
        <v>46</v>
      </c>
      <c r="M225" s="25">
        <v>0</v>
      </c>
      <c r="N225" s="25">
        <v>0</v>
      </c>
      <c r="O225" s="25">
        <v>0</v>
      </c>
      <c r="P225" s="25">
        <v>31</v>
      </c>
      <c r="Q225" s="25">
        <v>20</v>
      </c>
      <c r="R225" s="25">
        <v>0</v>
      </c>
      <c r="S225" s="25">
        <v>51</v>
      </c>
      <c r="T225" s="25">
        <v>0</v>
      </c>
      <c r="U225" s="25">
        <v>51</v>
      </c>
      <c r="V225" s="25" t="s">
        <v>115</v>
      </c>
      <c r="W225" s="25" t="s">
        <v>116</v>
      </c>
      <c r="X225" s="25">
        <v>0</v>
      </c>
      <c r="Y225" s="25">
        <v>0</v>
      </c>
      <c r="Z225" s="25">
        <v>4</v>
      </c>
      <c r="AA225" s="25">
        <v>0</v>
      </c>
      <c r="AB225" s="25">
        <v>0</v>
      </c>
      <c r="AC225" s="25">
        <v>0</v>
      </c>
      <c r="AD225" s="25">
        <v>0</v>
      </c>
      <c r="AE225" s="25">
        <v>0</v>
      </c>
      <c r="AF225" s="25">
        <v>1</v>
      </c>
      <c r="AG225" s="25">
        <v>0</v>
      </c>
      <c r="AH225" s="25">
        <v>0</v>
      </c>
      <c r="AI225" s="25">
        <v>44</v>
      </c>
      <c r="AJ225" s="25">
        <v>0</v>
      </c>
      <c r="AK225" s="25">
        <v>0</v>
      </c>
      <c r="AL225" s="25">
        <v>0</v>
      </c>
      <c r="AM225" s="25" t="s">
        <v>1094</v>
      </c>
      <c r="AN225" s="25" t="s">
        <v>133</v>
      </c>
      <c r="AO225" s="25">
        <v>8</v>
      </c>
      <c r="AP225" s="25">
        <v>51</v>
      </c>
      <c r="AQ225" s="25" t="s">
        <v>115</v>
      </c>
      <c r="AR225" s="25">
        <v>2</v>
      </c>
      <c r="AS225" s="25">
        <v>2</v>
      </c>
      <c r="AT225" s="25">
        <v>1</v>
      </c>
      <c r="AU225" s="25">
        <v>0</v>
      </c>
      <c r="AV225" s="25">
        <v>0</v>
      </c>
      <c r="AW225" s="25">
        <v>0</v>
      </c>
      <c r="AX225" s="25">
        <v>0</v>
      </c>
      <c r="AY225" s="25">
        <v>0</v>
      </c>
      <c r="AZ225" s="25">
        <v>1</v>
      </c>
      <c r="BA225" s="25">
        <v>1</v>
      </c>
      <c r="BB225" s="25">
        <v>1</v>
      </c>
      <c r="BC225" s="25">
        <v>2</v>
      </c>
      <c r="BD225" s="37">
        <f t="shared" si="3"/>
        <v>3.9215686274509803E-2</v>
      </c>
      <c r="BE225" s="25">
        <v>0</v>
      </c>
      <c r="BF225" s="29">
        <v>139856</v>
      </c>
      <c r="BG225" s="30">
        <v>2742.2745098039218</v>
      </c>
      <c r="BH225" s="29">
        <v>41815</v>
      </c>
      <c r="BI225" s="30">
        <v>819.9019607843137</v>
      </c>
      <c r="BJ225" s="29">
        <v>84988</v>
      </c>
      <c r="BK225" s="30">
        <v>1666.4313725490197</v>
      </c>
      <c r="BL225" s="29">
        <v>105027</v>
      </c>
      <c r="BM225" s="30">
        <v>2059.3529411764707</v>
      </c>
      <c r="BN225" s="29">
        <v>124847</v>
      </c>
      <c r="BO225" s="30">
        <v>2447.9803921568628</v>
      </c>
      <c r="BP225" s="31">
        <v>496533</v>
      </c>
      <c r="BQ225" s="30">
        <v>9735.9411764705874</v>
      </c>
      <c r="BR225" s="25">
        <v>0</v>
      </c>
      <c r="BS225" s="25" t="b">
        <v>0</v>
      </c>
      <c r="BT225" s="25" t="b">
        <v>0</v>
      </c>
      <c r="BU225" s="25" t="b">
        <v>0</v>
      </c>
      <c r="BV225" s="25" t="b">
        <v>0</v>
      </c>
      <c r="BW225" s="25" t="b">
        <v>0</v>
      </c>
      <c r="BX225" s="25" t="b">
        <v>0</v>
      </c>
      <c r="BY225" s="25" t="b">
        <v>0</v>
      </c>
      <c r="BZ225" s="25" t="b">
        <v>0</v>
      </c>
      <c r="CA225" s="25" t="b">
        <v>0</v>
      </c>
      <c r="CB225" s="25" t="b">
        <v>0</v>
      </c>
      <c r="CC225" s="25" t="b">
        <v>0</v>
      </c>
      <c r="CD225" s="25" t="b">
        <v>0</v>
      </c>
      <c r="CE225" s="25" t="s">
        <v>125</v>
      </c>
      <c r="CF225" s="25" t="s">
        <v>176</v>
      </c>
      <c r="CG225" s="25" t="s">
        <v>862</v>
      </c>
      <c r="CH225" s="25" t="s">
        <v>126</v>
      </c>
      <c r="CI225" s="25" t="s">
        <v>907</v>
      </c>
      <c r="CJ225" s="25" t="s">
        <v>127</v>
      </c>
      <c r="CK225" s="25" t="s">
        <v>128</v>
      </c>
      <c r="CL225" s="25" t="s">
        <v>862</v>
      </c>
      <c r="CM225" s="25" t="s">
        <v>126</v>
      </c>
      <c r="CN225" s="25" t="s">
        <v>129</v>
      </c>
      <c r="CO225" s="25" t="s">
        <v>127</v>
      </c>
      <c r="CP225" s="25" t="s">
        <v>908</v>
      </c>
      <c r="CQ225" s="25" t="s">
        <v>227</v>
      </c>
      <c r="CR225" s="25" t="s">
        <v>1103</v>
      </c>
      <c r="CS225" s="25" t="s">
        <v>909</v>
      </c>
      <c r="CT225" s="25" t="s">
        <v>1104</v>
      </c>
      <c r="CU225" s="25" t="b">
        <v>1</v>
      </c>
      <c r="CV225" s="25" t="b">
        <v>0</v>
      </c>
      <c r="CW225" s="25" t="s">
        <v>131</v>
      </c>
      <c r="CX225" s="25">
        <v>0</v>
      </c>
      <c r="CY225" s="25">
        <v>1</v>
      </c>
      <c r="CZ225" s="25">
        <v>0</v>
      </c>
      <c r="DA225" s="25" t="s">
        <v>115</v>
      </c>
      <c r="DB225" s="25">
        <v>0</v>
      </c>
      <c r="DC225" s="25" t="s">
        <v>115</v>
      </c>
      <c r="DD225" s="25">
        <v>0</v>
      </c>
      <c r="DE225" s="25"/>
    </row>
    <row r="226" spans="1:109" s="1" customFormat="1" hidden="1" x14ac:dyDescent="0.2">
      <c r="A226" s="24">
        <v>120108</v>
      </c>
      <c r="B226" s="25" t="s">
        <v>2051</v>
      </c>
      <c r="C226" s="25" t="s">
        <v>1017</v>
      </c>
      <c r="D226" s="25" t="b">
        <v>0</v>
      </c>
      <c r="E226" s="25" t="s">
        <v>305</v>
      </c>
      <c r="F226" s="25" t="s">
        <v>306</v>
      </c>
      <c r="G226" s="25">
        <v>43055</v>
      </c>
      <c r="H226" s="27" t="s">
        <v>1463</v>
      </c>
      <c r="I226" s="25" t="s">
        <v>2052</v>
      </c>
      <c r="J226" s="25" t="s">
        <v>721</v>
      </c>
      <c r="K226" s="25">
        <v>0</v>
      </c>
      <c r="L226" s="25">
        <v>46</v>
      </c>
      <c r="M226" s="25">
        <v>0</v>
      </c>
      <c r="N226" s="25">
        <v>0</v>
      </c>
      <c r="O226" s="25">
        <v>4</v>
      </c>
      <c r="P226" s="25">
        <v>26</v>
      </c>
      <c r="Q226" s="25">
        <v>12</v>
      </c>
      <c r="R226" s="25">
        <v>4</v>
      </c>
      <c r="S226" s="25">
        <v>46</v>
      </c>
      <c r="T226" s="25">
        <v>0</v>
      </c>
      <c r="U226" s="25">
        <v>46</v>
      </c>
      <c r="V226" s="25" t="s">
        <v>115</v>
      </c>
      <c r="W226" s="25" t="s">
        <v>116</v>
      </c>
      <c r="X226" s="25">
        <v>0.06</v>
      </c>
      <c r="Y226" s="25">
        <v>3</v>
      </c>
      <c r="Z226" s="25">
        <v>3</v>
      </c>
      <c r="AA226" s="25">
        <v>0</v>
      </c>
      <c r="AB226" s="25">
        <v>0</v>
      </c>
      <c r="AC226" s="25">
        <v>0</v>
      </c>
      <c r="AD226" s="25">
        <v>0</v>
      </c>
      <c r="AE226" s="25">
        <v>0</v>
      </c>
      <c r="AF226" s="25">
        <v>0</v>
      </c>
      <c r="AG226" s="25">
        <v>1</v>
      </c>
      <c r="AH226" s="25">
        <v>46</v>
      </c>
      <c r="AI226" s="25">
        <v>45</v>
      </c>
      <c r="AJ226" s="25">
        <v>0</v>
      </c>
      <c r="AK226" s="25">
        <v>0</v>
      </c>
      <c r="AL226" s="25">
        <v>0</v>
      </c>
      <c r="AM226" s="25" t="s">
        <v>1094</v>
      </c>
      <c r="AN226" s="25" t="s">
        <v>133</v>
      </c>
      <c r="AO226" s="25">
        <v>9</v>
      </c>
      <c r="AP226" s="25">
        <v>46</v>
      </c>
      <c r="AQ226" s="25" t="s">
        <v>115</v>
      </c>
      <c r="AR226" s="25">
        <v>5</v>
      </c>
      <c r="AS226" s="25">
        <v>6</v>
      </c>
      <c r="AT226" s="25">
        <v>7</v>
      </c>
      <c r="AU226" s="25">
        <v>7</v>
      </c>
      <c r="AV226" s="25">
        <v>8</v>
      </c>
      <c r="AW226" s="25">
        <v>8</v>
      </c>
      <c r="AX226" s="25">
        <v>4</v>
      </c>
      <c r="AY226" s="25">
        <v>1</v>
      </c>
      <c r="AZ226" s="25">
        <v>0</v>
      </c>
      <c r="BA226" s="25">
        <v>1</v>
      </c>
      <c r="BB226" s="25">
        <v>1</v>
      </c>
      <c r="BC226" s="25">
        <v>1</v>
      </c>
      <c r="BD226" s="37">
        <f t="shared" si="3"/>
        <v>2.1739130434782608E-2</v>
      </c>
      <c r="BE226" s="25" t="s">
        <v>2969</v>
      </c>
      <c r="BF226" s="29">
        <v>139544</v>
      </c>
      <c r="BG226" s="30">
        <v>3033.5652173913045</v>
      </c>
      <c r="BH226" s="29">
        <v>34153</v>
      </c>
      <c r="BI226" s="30">
        <v>742.45652173913038</v>
      </c>
      <c r="BJ226" s="29">
        <v>129120</v>
      </c>
      <c r="BK226" s="30">
        <v>2806.9565217391305</v>
      </c>
      <c r="BL226" s="29">
        <v>80450</v>
      </c>
      <c r="BM226" s="30">
        <v>1748.9130434782608</v>
      </c>
      <c r="BN226" s="29">
        <v>15894</v>
      </c>
      <c r="BO226" s="30">
        <v>345.52173913043481</v>
      </c>
      <c r="BP226" s="31">
        <v>399161</v>
      </c>
      <c r="BQ226" s="30">
        <v>8677.4130434782601</v>
      </c>
      <c r="BR226" s="25">
        <v>0</v>
      </c>
      <c r="BS226" s="25" t="b">
        <v>0</v>
      </c>
      <c r="BT226" s="25" t="b">
        <v>0</v>
      </c>
      <c r="BU226" s="25" t="b">
        <v>0</v>
      </c>
      <c r="BV226" s="25" t="b">
        <v>0</v>
      </c>
      <c r="BW226" s="25" t="b">
        <v>0</v>
      </c>
      <c r="BX226" s="25" t="b">
        <v>0</v>
      </c>
      <c r="BY226" s="25" t="b">
        <v>0</v>
      </c>
      <c r="BZ226" s="25" t="b">
        <v>0</v>
      </c>
      <c r="CA226" s="25" t="b">
        <v>0</v>
      </c>
      <c r="CB226" s="25" t="b">
        <v>0</v>
      </c>
      <c r="CC226" s="25" t="b">
        <v>0</v>
      </c>
      <c r="CD226" s="25" t="b">
        <v>0</v>
      </c>
      <c r="CE226" s="25" t="s">
        <v>1111</v>
      </c>
      <c r="CF226" s="25" t="s">
        <v>2715</v>
      </c>
      <c r="CG226" s="25" t="s">
        <v>2970</v>
      </c>
      <c r="CH226" s="25" t="s">
        <v>765</v>
      </c>
      <c r="CI226" s="25" t="s">
        <v>219</v>
      </c>
      <c r="CJ226" s="25" t="s">
        <v>2710</v>
      </c>
      <c r="CK226" s="25" t="s">
        <v>1111</v>
      </c>
      <c r="CL226" s="25" t="s">
        <v>119</v>
      </c>
      <c r="CM226" s="25" t="s">
        <v>120</v>
      </c>
      <c r="CN226" s="25" t="s">
        <v>121</v>
      </c>
      <c r="CO226" s="25" t="s">
        <v>122</v>
      </c>
      <c r="CP226" s="25" t="s">
        <v>2711</v>
      </c>
      <c r="CQ226" s="25" t="s">
        <v>473</v>
      </c>
      <c r="CR226" s="25" t="s">
        <v>1111</v>
      </c>
      <c r="CS226" s="25" t="s">
        <v>2712</v>
      </c>
      <c r="CT226" s="25" t="s">
        <v>2713</v>
      </c>
      <c r="CU226" s="25" t="b">
        <v>0</v>
      </c>
      <c r="CV226" s="25" t="b">
        <v>1</v>
      </c>
      <c r="CW226" s="25" t="s">
        <v>123</v>
      </c>
      <c r="CX226" s="25">
        <v>1</v>
      </c>
      <c r="CY226" s="25">
        <v>0</v>
      </c>
      <c r="CZ226" s="25">
        <v>0</v>
      </c>
      <c r="DA226" s="25" t="s">
        <v>115</v>
      </c>
      <c r="DB226" s="25">
        <v>0</v>
      </c>
      <c r="DC226" s="25" t="s">
        <v>115</v>
      </c>
      <c r="DD226" s="25">
        <v>0</v>
      </c>
      <c r="DE226" s="25"/>
    </row>
    <row r="227" spans="1:109" s="1" customFormat="1" hidden="1" x14ac:dyDescent="0.2">
      <c r="A227" s="24" t="s">
        <v>610</v>
      </c>
      <c r="B227" s="25" t="s">
        <v>611</v>
      </c>
      <c r="C227" s="25" t="s">
        <v>612</v>
      </c>
      <c r="D227" s="25" t="b">
        <v>0</v>
      </c>
      <c r="E227" s="25" t="s">
        <v>613</v>
      </c>
      <c r="F227" s="25" t="s">
        <v>273</v>
      </c>
      <c r="G227" s="25">
        <v>43311</v>
      </c>
      <c r="H227" s="27" t="s">
        <v>1449</v>
      </c>
      <c r="I227" s="25" t="s">
        <v>2053</v>
      </c>
      <c r="J227" s="25" t="s">
        <v>614</v>
      </c>
      <c r="K227" s="25">
        <v>0</v>
      </c>
      <c r="L227" s="25">
        <v>40</v>
      </c>
      <c r="M227" s="25">
        <v>0</v>
      </c>
      <c r="N227" s="25">
        <v>0</v>
      </c>
      <c r="O227" s="25">
        <v>40</v>
      </c>
      <c r="P227" s="25">
        <v>0</v>
      </c>
      <c r="Q227" s="25">
        <v>0</v>
      </c>
      <c r="R227" s="25">
        <v>0</v>
      </c>
      <c r="S227" s="25">
        <v>40</v>
      </c>
      <c r="T227" s="25">
        <v>0</v>
      </c>
      <c r="U227" s="25">
        <v>40</v>
      </c>
      <c r="V227" s="25" t="s">
        <v>116</v>
      </c>
      <c r="W227" s="25" t="s">
        <v>115</v>
      </c>
      <c r="X227" s="25">
        <v>0</v>
      </c>
      <c r="Y227" s="25">
        <v>0</v>
      </c>
      <c r="Z227" s="25">
        <v>40</v>
      </c>
      <c r="AA227" s="25">
        <v>0</v>
      </c>
      <c r="AB227" s="25">
        <v>0</v>
      </c>
      <c r="AC227" s="25">
        <v>15</v>
      </c>
      <c r="AD227" s="25">
        <v>0</v>
      </c>
      <c r="AE227" s="25">
        <v>0</v>
      </c>
      <c r="AF227" s="25">
        <v>20</v>
      </c>
      <c r="AG227" s="25">
        <v>0</v>
      </c>
      <c r="AH227" s="25">
        <v>0</v>
      </c>
      <c r="AI227" s="25">
        <v>35</v>
      </c>
      <c r="AJ227" s="25">
        <v>0</v>
      </c>
      <c r="AK227" s="25">
        <v>0</v>
      </c>
      <c r="AL227" s="25">
        <v>0</v>
      </c>
      <c r="AM227" s="25" t="s">
        <v>1093</v>
      </c>
      <c r="AN227" s="25" t="s">
        <v>117</v>
      </c>
      <c r="AO227" s="25">
        <v>5</v>
      </c>
      <c r="AP227" s="25">
        <v>40</v>
      </c>
      <c r="AQ227" s="25" t="s">
        <v>115</v>
      </c>
      <c r="AR227" s="25">
        <v>0</v>
      </c>
      <c r="AS227" s="25">
        <v>1</v>
      </c>
      <c r="AT227" s="25">
        <v>0</v>
      </c>
      <c r="AU227" s="25">
        <v>1</v>
      </c>
      <c r="AV227" s="25">
        <v>1</v>
      </c>
      <c r="AW227" s="25">
        <v>0</v>
      </c>
      <c r="AX227" s="25">
        <v>0</v>
      </c>
      <c r="AY227" s="25">
        <v>0</v>
      </c>
      <c r="AZ227" s="25">
        <v>0</v>
      </c>
      <c r="BA227" s="25">
        <v>0</v>
      </c>
      <c r="BB227" s="25">
        <v>0</v>
      </c>
      <c r="BC227" s="25">
        <v>0</v>
      </c>
      <c r="BD227" s="37">
        <f t="shared" si="3"/>
        <v>0</v>
      </c>
      <c r="BE227" s="25">
        <v>0</v>
      </c>
      <c r="BF227" s="29">
        <v>92832</v>
      </c>
      <c r="BG227" s="30">
        <v>2320.8000000000002</v>
      </c>
      <c r="BH227" s="29">
        <v>75689</v>
      </c>
      <c r="BI227" s="30">
        <v>1892.2249999999999</v>
      </c>
      <c r="BJ227" s="29">
        <v>59257</v>
      </c>
      <c r="BK227" s="30">
        <v>1481.425</v>
      </c>
      <c r="BL227" s="29">
        <v>66402</v>
      </c>
      <c r="BM227" s="30">
        <v>1660.05</v>
      </c>
      <c r="BN227" s="29">
        <v>67593</v>
      </c>
      <c r="BO227" s="30">
        <v>1689.825</v>
      </c>
      <c r="BP227" s="31">
        <v>361773</v>
      </c>
      <c r="BQ227" s="30">
        <v>9044.3250000000007</v>
      </c>
      <c r="BR227" s="25">
        <v>0</v>
      </c>
      <c r="BS227" s="25" t="b">
        <v>0</v>
      </c>
      <c r="BT227" s="25" t="b">
        <v>0</v>
      </c>
      <c r="BU227" s="25" t="b">
        <v>0</v>
      </c>
      <c r="BV227" s="25" t="b">
        <v>0</v>
      </c>
      <c r="BW227" s="25" t="b">
        <v>0</v>
      </c>
      <c r="BX227" s="25" t="b">
        <v>0</v>
      </c>
      <c r="BY227" s="25" t="b">
        <v>0</v>
      </c>
      <c r="BZ227" s="25" t="b">
        <v>0</v>
      </c>
      <c r="CA227" s="25" t="b">
        <v>0</v>
      </c>
      <c r="CB227" s="25" t="b">
        <v>0</v>
      </c>
      <c r="CC227" s="25" t="b">
        <v>0</v>
      </c>
      <c r="CD227" s="25" t="b">
        <v>0</v>
      </c>
      <c r="CE227" s="25" t="s">
        <v>125</v>
      </c>
      <c r="CF227" s="25" t="s">
        <v>176</v>
      </c>
      <c r="CG227" s="25" t="s">
        <v>862</v>
      </c>
      <c r="CH227" s="25" t="s">
        <v>126</v>
      </c>
      <c r="CI227" s="25" t="s">
        <v>907</v>
      </c>
      <c r="CJ227" s="25" t="s">
        <v>127</v>
      </c>
      <c r="CK227" s="25" t="s">
        <v>128</v>
      </c>
      <c r="CL227" s="25" t="s">
        <v>862</v>
      </c>
      <c r="CM227" s="25" t="s">
        <v>126</v>
      </c>
      <c r="CN227" s="25" t="s">
        <v>129</v>
      </c>
      <c r="CO227" s="25" t="s">
        <v>127</v>
      </c>
      <c r="CP227" s="25" t="s">
        <v>908</v>
      </c>
      <c r="CQ227" s="25" t="s">
        <v>227</v>
      </c>
      <c r="CR227" s="25" t="s">
        <v>1103</v>
      </c>
      <c r="CS227" s="25" t="s">
        <v>909</v>
      </c>
      <c r="CT227" s="25" t="s">
        <v>1104</v>
      </c>
      <c r="CU227" s="25" t="b">
        <v>1</v>
      </c>
      <c r="CV227" s="25" t="b">
        <v>0</v>
      </c>
      <c r="CW227" s="25" t="s">
        <v>131</v>
      </c>
      <c r="CX227" s="25">
        <v>0</v>
      </c>
      <c r="CY227" s="25">
        <v>0</v>
      </c>
      <c r="CZ227" s="25">
        <v>0</v>
      </c>
      <c r="DA227" s="25" t="s">
        <v>115</v>
      </c>
      <c r="DB227" s="25">
        <v>0</v>
      </c>
      <c r="DC227" s="25" t="s">
        <v>115</v>
      </c>
      <c r="DD227" s="25">
        <v>0</v>
      </c>
      <c r="DE227" s="25"/>
    </row>
    <row r="228" spans="1:109" s="1" customFormat="1" hidden="1" x14ac:dyDescent="0.2">
      <c r="A228" s="24" t="s">
        <v>2054</v>
      </c>
      <c r="B228" s="25" t="s">
        <v>2055</v>
      </c>
      <c r="C228" s="25" t="s">
        <v>2056</v>
      </c>
      <c r="D228" s="25" t="b">
        <v>0</v>
      </c>
      <c r="E228" s="25" t="s">
        <v>613</v>
      </c>
      <c r="F228" s="25" t="s">
        <v>273</v>
      </c>
      <c r="G228" s="25">
        <v>43311</v>
      </c>
      <c r="H228" s="27" t="s">
        <v>1449</v>
      </c>
      <c r="I228" s="25" t="s">
        <v>2057</v>
      </c>
      <c r="J228" s="25" t="s">
        <v>2058</v>
      </c>
      <c r="K228" s="25">
        <v>0</v>
      </c>
      <c r="L228" s="25">
        <v>7</v>
      </c>
      <c r="M228" s="25">
        <v>11</v>
      </c>
      <c r="N228" s="25">
        <v>0</v>
      </c>
      <c r="O228" s="25">
        <v>18</v>
      </c>
      <c r="P228" s="25">
        <v>31</v>
      </c>
      <c r="Q228" s="25">
        <v>3</v>
      </c>
      <c r="R228" s="25">
        <v>0</v>
      </c>
      <c r="S228" s="25">
        <v>52</v>
      </c>
      <c r="T228" s="25">
        <v>0</v>
      </c>
      <c r="U228" s="25">
        <v>52</v>
      </c>
      <c r="V228" s="25" t="s">
        <v>115</v>
      </c>
      <c r="W228" s="25" t="s">
        <v>116</v>
      </c>
      <c r="X228" s="25">
        <v>0</v>
      </c>
      <c r="Y228" s="25">
        <v>0</v>
      </c>
      <c r="Z228" s="25">
        <v>0</v>
      </c>
      <c r="AA228" s="25">
        <v>0</v>
      </c>
      <c r="AB228" s="25">
        <v>0</v>
      </c>
      <c r="AC228" s="25">
        <v>0</v>
      </c>
      <c r="AD228" s="25">
        <v>0</v>
      </c>
      <c r="AE228" s="25">
        <v>0</v>
      </c>
      <c r="AF228" s="25">
        <v>0</v>
      </c>
      <c r="AG228" s="25">
        <v>0</v>
      </c>
      <c r="AH228" s="25">
        <v>0</v>
      </c>
      <c r="AI228" s="25">
        <v>33</v>
      </c>
      <c r="AJ228" s="25">
        <v>0</v>
      </c>
      <c r="AK228" s="25">
        <v>0</v>
      </c>
      <c r="AL228" s="25">
        <v>0</v>
      </c>
      <c r="AM228" s="25" t="s">
        <v>1094</v>
      </c>
      <c r="AN228" s="25" t="s">
        <v>117</v>
      </c>
      <c r="AO228" s="25">
        <v>2</v>
      </c>
      <c r="AP228" s="25">
        <v>52</v>
      </c>
      <c r="AQ228" s="25" t="s">
        <v>115</v>
      </c>
      <c r="AR228" s="25">
        <v>9</v>
      </c>
      <c r="AS228" s="25">
        <v>4</v>
      </c>
      <c r="AT228" s="25">
        <v>2</v>
      </c>
      <c r="AU228" s="25">
        <v>0</v>
      </c>
      <c r="AV228" s="25">
        <v>2</v>
      </c>
      <c r="AW228" s="25">
        <v>1</v>
      </c>
      <c r="AX228" s="25">
        <v>0</v>
      </c>
      <c r="AY228" s="25">
        <v>1</v>
      </c>
      <c r="AZ228" s="25">
        <v>1</v>
      </c>
      <c r="BA228" s="25">
        <v>2</v>
      </c>
      <c r="BB228" s="25">
        <v>5</v>
      </c>
      <c r="BC228" s="25">
        <v>2</v>
      </c>
      <c r="BD228" s="37">
        <f t="shared" si="3"/>
        <v>3.8461538461538464E-2</v>
      </c>
      <c r="BE228" s="25">
        <v>0</v>
      </c>
      <c r="BF228" s="29">
        <v>82691</v>
      </c>
      <c r="BG228" s="30">
        <v>1590.2115384615386</v>
      </c>
      <c r="BH228" s="29">
        <v>31940</v>
      </c>
      <c r="BI228" s="30">
        <v>614.23076923076928</v>
      </c>
      <c r="BJ228" s="29">
        <v>65624</v>
      </c>
      <c r="BK228" s="30">
        <v>1262</v>
      </c>
      <c r="BL228" s="29">
        <v>58431</v>
      </c>
      <c r="BM228" s="30">
        <v>1123.6730769230769</v>
      </c>
      <c r="BN228" s="29">
        <v>126030.69</v>
      </c>
      <c r="BO228" s="30">
        <v>2423.6671153846155</v>
      </c>
      <c r="BP228" s="31">
        <v>364716.69</v>
      </c>
      <c r="BQ228" s="30">
        <v>7013.7825000000003</v>
      </c>
      <c r="BR228" s="25">
        <v>0</v>
      </c>
      <c r="BS228" s="25" t="b">
        <v>0</v>
      </c>
      <c r="BT228" s="25" t="b">
        <v>0</v>
      </c>
      <c r="BU228" s="25" t="b">
        <v>0</v>
      </c>
      <c r="BV228" s="25" t="b">
        <v>0</v>
      </c>
      <c r="BW228" s="25" t="b">
        <v>0</v>
      </c>
      <c r="BX228" s="25" t="b">
        <v>0</v>
      </c>
      <c r="BY228" s="25" t="b">
        <v>0</v>
      </c>
      <c r="BZ228" s="25" t="b">
        <v>0</v>
      </c>
      <c r="CA228" s="25" t="b">
        <v>0</v>
      </c>
      <c r="CB228" s="25" t="b">
        <v>0</v>
      </c>
      <c r="CC228" s="25" t="b">
        <v>0</v>
      </c>
      <c r="CD228" s="25" t="b">
        <v>0</v>
      </c>
      <c r="CE228" s="25" t="s">
        <v>2474</v>
      </c>
      <c r="CF228" s="25" t="s">
        <v>521</v>
      </c>
      <c r="CG228" s="25" t="s">
        <v>2792</v>
      </c>
      <c r="CH228" s="25" t="s">
        <v>177</v>
      </c>
      <c r="CI228" s="25" t="s">
        <v>2793</v>
      </c>
      <c r="CJ228" s="25" t="s">
        <v>2477</v>
      </c>
      <c r="CK228" s="25" t="s">
        <v>128</v>
      </c>
      <c r="CL228" s="25" t="s">
        <v>862</v>
      </c>
      <c r="CM228" s="25" t="s">
        <v>126</v>
      </c>
      <c r="CN228" s="25" t="s">
        <v>129</v>
      </c>
      <c r="CO228" s="25" t="s">
        <v>127</v>
      </c>
      <c r="CP228" s="25" t="s">
        <v>908</v>
      </c>
      <c r="CQ228" s="25" t="s">
        <v>227</v>
      </c>
      <c r="CR228" s="25" t="s">
        <v>1103</v>
      </c>
      <c r="CS228" s="25" t="s">
        <v>909</v>
      </c>
      <c r="CT228" s="25" t="s">
        <v>1104</v>
      </c>
      <c r="CU228" s="25" t="b">
        <v>1</v>
      </c>
      <c r="CV228" s="25" t="b">
        <v>0</v>
      </c>
      <c r="CW228" s="25" t="s">
        <v>131</v>
      </c>
      <c r="CX228" s="25">
        <v>0</v>
      </c>
      <c r="CY228" s="25">
        <v>1</v>
      </c>
      <c r="CZ228" s="25">
        <v>0</v>
      </c>
      <c r="DA228" s="25" t="s">
        <v>115</v>
      </c>
      <c r="DB228" s="25">
        <v>0</v>
      </c>
      <c r="DC228" s="25" t="s">
        <v>115</v>
      </c>
      <c r="DD228" s="25">
        <v>0</v>
      </c>
      <c r="DE228" s="25"/>
    </row>
    <row r="229" spans="1:109" s="1" customFormat="1" hidden="1" x14ac:dyDescent="0.2">
      <c r="A229" s="24" t="s">
        <v>2059</v>
      </c>
      <c r="B229" s="25" t="s">
        <v>2060</v>
      </c>
      <c r="C229" s="25" t="s">
        <v>2061</v>
      </c>
      <c r="D229" s="25" t="b">
        <v>0</v>
      </c>
      <c r="E229" s="25" t="s">
        <v>2062</v>
      </c>
      <c r="F229" s="25" t="s">
        <v>273</v>
      </c>
      <c r="G229" s="25">
        <v>43338</v>
      </c>
      <c r="H229" s="27" t="s">
        <v>1449</v>
      </c>
      <c r="I229" s="25" t="s">
        <v>2063</v>
      </c>
      <c r="J229" s="25" t="s">
        <v>2064</v>
      </c>
      <c r="K229" s="25">
        <v>0</v>
      </c>
      <c r="L229" s="25">
        <v>50</v>
      </c>
      <c r="M229" s="25">
        <v>0</v>
      </c>
      <c r="N229" s="25">
        <v>0</v>
      </c>
      <c r="O229" s="25">
        <v>50</v>
      </c>
      <c r="P229" s="25">
        <v>0</v>
      </c>
      <c r="Q229" s="25">
        <v>0</v>
      </c>
      <c r="R229" s="25">
        <v>0</v>
      </c>
      <c r="S229" s="25">
        <v>50</v>
      </c>
      <c r="T229" s="25">
        <v>0</v>
      </c>
      <c r="U229" s="25">
        <v>50</v>
      </c>
      <c r="V229" s="25" t="s">
        <v>116</v>
      </c>
      <c r="W229" s="25" t="s">
        <v>115</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t="s">
        <v>1093</v>
      </c>
      <c r="AN229" s="25" t="s">
        <v>117</v>
      </c>
      <c r="AO229" s="25">
        <v>1</v>
      </c>
      <c r="AP229" s="25">
        <v>50</v>
      </c>
      <c r="AQ229" s="25" t="s">
        <v>116</v>
      </c>
      <c r="AR229" s="25">
        <v>2</v>
      </c>
      <c r="AS229" s="25">
        <v>3</v>
      </c>
      <c r="AT229" s="25">
        <v>3</v>
      </c>
      <c r="AU229" s="25">
        <v>4</v>
      </c>
      <c r="AV229" s="25">
        <v>6</v>
      </c>
      <c r="AW229" s="25">
        <v>5</v>
      </c>
      <c r="AX229" s="25">
        <v>5</v>
      </c>
      <c r="AY229" s="25">
        <v>2</v>
      </c>
      <c r="AZ229" s="25">
        <v>0</v>
      </c>
      <c r="BA229" s="25">
        <v>1</v>
      </c>
      <c r="BB229" s="25">
        <v>2</v>
      </c>
      <c r="BC229" s="25">
        <v>3</v>
      </c>
      <c r="BD229" s="37">
        <f t="shared" si="3"/>
        <v>0.06</v>
      </c>
      <c r="BE229" s="25">
        <v>0</v>
      </c>
      <c r="BF229" s="29">
        <v>96967</v>
      </c>
      <c r="BG229" s="30">
        <v>1939.34</v>
      </c>
      <c r="BH229" s="29">
        <v>71572</v>
      </c>
      <c r="BI229" s="30">
        <v>1431.44</v>
      </c>
      <c r="BJ229" s="29">
        <v>80387</v>
      </c>
      <c r="BK229" s="30">
        <v>1607.74</v>
      </c>
      <c r="BL229" s="29">
        <v>45981</v>
      </c>
      <c r="BM229" s="30">
        <v>919.62</v>
      </c>
      <c r="BN229" s="29">
        <v>0</v>
      </c>
      <c r="BO229" s="30">
        <v>0</v>
      </c>
      <c r="BP229" s="31">
        <v>294907</v>
      </c>
      <c r="BQ229" s="30">
        <v>5898.14</v>
      </c>
      <c r="BR229" s="25">
        <v>0</v>
      </c>
      <c r="BS229" s="25" t="b">
        <v>0</v>
      </c>
      <c r="BT229" s="25" t="b">
        <v>0</v>
      </c>
      <c r="BU229" s="25" t="b">
        <v>0</v>
      </c>
      <c r="BV229" s="25" t="b">
        <v>0</v>
      </c>
      <c r="BW229" s="25" t="b">
        <v>0</v>
      </c>
      <c r="BX229" s="25" t="b">
        <v>0</v>
      </c>
      <c r="BY229" s="25" t="b">
        <v>0</v>
      </c>
      <c r="BZ229" s="25" t="b">
        <v>0</v>
      </c>
      <c r="CA229" s="25" t="b">
        <v>0</v>
      </c>
      <c r="CB229" s="25" t="b">
        <v>0</v>
      </c>
      <c r="CC229" s="25" t="b">
        <v>0</v>
      </c>
      <c r="CD229" s="25" t="b">
        <v>0</v>
      </c>
      <c r="CE229" s="25" t="s">
        <v>2530</v>
      </c>
      <c r="CF229" s="25" t="s">
        <v>2531</v>
      </c>
      <c r="CG229" s="25" t="s">
        <v>2494</v>
      </c>
      <c r="CH229" s="25" t="s">
        <v>2495</v>
      </c>
      <c r="CI229" s="25" t="s">
        <v>2496</v>
      </c>
      <c r="CJ229" s="25" t="s">
        <v>2497</v>
      </c>
      <c r="CK229" s="25" t="s">
        <v>2498</v>
      </c>
      <c r="CL229" s="25" t="s">
        <v>2494</v>
      </c>
      <c r="CM229" s="25" t="s">
        <v>2495</v>
      </c>
      <c r="CN229" s="25" t="s">
        <v>165</v>
      </c>
      <c r="CO229" s="25" t="s">
        <v>2499</v>
      </c>
      <c r="CP229" s="25" t="s">
        <v>2500</v>
      </c>
      <c r="CQ229" s="25" t="s">
        <v>917</v>
      </c>
      <c r="CR229" s="25" t="s">
        <v>164</v>
      </c>
      <c r="CS229" s="25" t="s">
        <v>2501</v>
      </c>
      <c r="CT229" s="25" t="s">
        <v>2971</v>
      </c>
      <c r="CU229" s="25" t="b">
        <v>0</v>
      </c>
      <c r="CV229" s="25" t="b">
        <v>1</v>
      </c>
      <c r="CW229" s="25" t="s">
        <v>123</v>
      </c>
      <c r="CX229" s="25">
        <v>3</v>
      </c>
      <c r="CY229" s="25">
        <v>1</v>
      </c>
      <c r="CZ229" s="25">
        <v>0</v>
      </c>
      <c r="DA229" s="25" t="s">
        <v>115</v>
      </c>
      <c r="DB229" s="25">
        <v>0</v>
      </c>
      <c r="DC229" s="25">
        <v>0</v>
      </c>
      <c r="DD229" s="25">
        <v>0</v>
      </c>
      <c r="DE229" s="25"/>
    </row>
    <row r="230" spans="1:109" s="1" customFormat="1" hidden="1" x14ac:dyDescent="0.2">
      <c r="A230" s="26" t="s">
        <v>766</v>
      </c>
      <c r="B230" s="27" t="s">
        <v>767</v>
      </c>
      <c r="C230" s="27" t="s">
        <v>1018</v>
      </c>
      <c r="D230" s="27" t="b">
        <v>0</v>
      </c>
      <c r="E230" s="27" t="s">
        <v>768</v>
      </c>
      <c r="F230" s="27" t="s">
        <v>273</v>
      </c>
      <c r="G230" s="27">
        <v>43357</v>
      </c>
      <c r="H230" s="27" t="s">
        <v>1449</v>
      </c>
      <c r="I230" s="27" t="s">
        <v>2065</v>
      </c>
      <c r="J230" s="27" t="s">
        <v>769</v>
      </c>
      <c r="K230" s="27">
        <v>69</v>
      </c>
      <c r="L230" s="27">
        <v>0</v>
      </c>
      <c r="M230" s="27">
        <v>3</v>
      </c>
      <c r="N230" s="27">
        <v>0</v>
      </c>
      <c r="O230" s="27">
        <v>57</v>
      </c>
      <c r="P230" s="27">
        <v>19</v>
      </c>
      <c r="Q230" s="27">
        <v>0</v>
      </c>
      <c r="R230" s="27">
        <v>0</v>
      </c>
      <c r="S230" s="27">
        <v>76</v>
      </c>
      <c r="T230" s="27">
        <v>0</v>
      </c>
      <c r="U230" s="27">
        <v>76</v>
      </c>
      <c r="V230" s="27" t="s">
        <v>116</v>
      </c>
      <c r="W230" s="27" t="s">
        <v>115</v>
      </c>
      <c r="X230" s="27">
        <v>0.12</v>
      </c>
      <c r="Y230" s="27">
        <v>9</v>
      </c>
      <c r="Z230" s="27">
        <v>9</v>
      </c>
      <c r="AA230" s="27">
        <v>0</v>
      </c>
      <c r="AB230" s="27">
        <v>0</v>
      </c>
      <c r="AC230" s="27">
        <v>0</v>
      </c>
      <c r="AD230" s="27">
        <v>0</v>
      </c>
      <c r="AE230" s="27">
        <v>0</v>
      </c>
      <c r="AF230" s="27">
        <v>0</v>
      </c>
      <c r="AG230" s="27">
        <v>0</v>
      </c>
      <c r="AH230" s="27">
        <v>0</v>
      </c>
      <c r="AI230" s="27">
        <v>0</v>
      </c>
      <c r="AJ230" s="27">
        <v>0</v>
      </c>
      <c r="AK230" s="27">
        <v>0</v>
      </c>
      <c r="AL230" s="27">
        <v>0</v>
      </c>
      <c r="AM230" s="25" t="s">
        <v>1093</v>
      </c>
      <c r="AN230" s="27" t="s">
        <v>117</v>
      </c>
      <c r="AO230" s="27">
        <v>19</v>
      </c>
      <c r="AP230" s="27">
        <v>4</v>
      </c>
      <c r="AQ230" s="27" t="s">
        <v>115</v>
      </c>
      <c r="AR230" s="27">
        <v>3</v>
      </c>
      <c r="AS230" s="27">
        <v>2</v>
      </c>
      <c r="AT230" s="27">
        <v>1</v>
      </c>
      <c r="AU230" s="27">
        <v>2</v>
      </c>
      <c r="AV230" s="27">
        <v>1</v>
      </c>
      <c r="AW230" s="27">
        <v>0</v>
      </c>
      <c r="AX230" s="27">
        <v>0</v>
      </c>
      <c r="AY230" s="27">
        <v>0</v>
      </c>
      <c r="AZ230" s="27">
        <v>0</v>
      </c>
      <c r="BA230" s="27">
        <v>1</v>
      </c>
      <c r="BB230" s="27">
        <v>1</v>
      </c>
      <c r="BC230" s="27">
        <v>3</v>
      </c>
      <c r="BD230" s="37">
        <f t="shared" si="3"/>
        <v>3.9473684210526314E-2</v>
      </c>
      <c r="BE230" s="27">
        <v>0</v>
      </c>
      <c r="BF230" s="32">
        <v>63347</v>
      </c>
      <c r="BG230" s="30">
        <v>833.51315789473688</v>
      </c>
      <c r="BH230" s="32">
        <v>68769</v>
      </c>
      <c r="BI230" s="30">
        <v>904.85526315789468</v>
      </c>
      <c r="BJ230" s="32">
        <v>249330</v>
      </c>
      <c r="BK230" s="30">
        <v>3280.6578947368421</v>
      </c>
      <c r="BL230" s="32">
        <v>2729</v>
      </c>
      <c r="BM230" s="30">
        <v>35.907894736842103</v>
      </c>
      <c r="BN230" s="32">
        <v>0</v>
      </c>
      <c r="BO230" s="30">
        <v>0</v>
      </c>
      <c r="BP230" s="31">
        <v>384175</v>
      </c>
      <c r="BQ230" s="30">
        <v>5054.9342105263158</v>
      </c>
      <c r="BR230" s="27">
        <v>0</v>
      </c>
      <c r="BS230" s="27" t="b">
        <v>0</v>
      </c>
      <c r="BT230" s="27" t="b">
        <v>0</v>
      </c>
      <c r="BU230" s="27" t="b">
        <v>0</v>
      </c>
      <c r="BV230" s="27" t="b">
        <v>0</v>
      </c>
      <c r="BW230" s="27" t="b">
        <v>0</v>
      </c>
      <c r="BX230" s="27" t="b">
        <v>0</v>
      </c>
      <c r="BY230" s="27" t="b">
        <v>0</v>
      </c>
      <c r="BZ230" s="27" t="b">
        <v>0</v>
      </c>
      <c r="CA230" s="27" t="b">
        <v>0</v>
      </c>
      <c r="CB230" s="27" t="b">
        <v>0</v>
      </c>
      <c r="CC230" s="27" t="b">
        <v>0</v>
      </c>
      <c r="CD230" s="27" t="b">
        <v>0</v>
      </c>
      <c r="CE230" s="27" t="s">
        <v>2972</v>
      </c>
      <c r="CF230" s="27" t="s">
        <v>2973</v>
      </c>
      <c r="CG230" s="27" t="s">
        <v>770</v>
      </c>
      <c r="CH230" s="27" t="s">
        <v>771</v>
      </c>
      <c r="CI230" s="27" t="s">
        <v>1019</v>
      </c>
      <c r="CJ230" s="27" t="s">
        <v>772</v>
      </c>
      <c r="CK230" s="27" t="s">
        <v>371</v>
      </c>
      <c r="CL230" s="27" t="s">
        <v>2557</v>
      </c>
      <c r="CM230" s="27" t="s">
        <v>370</v>
      </c>
      <c r="CN230" s="27" t="s">
        <v>374</v>
      </c>
      <c r="CO230" s="27" t="s">
        <v>375</v>
      </c>
      <c r="CP230" s="27" t="s">
        <v>372</v>
      </c>
      <c r="CQ230" s="27" t="s">
        <v>2560</v>
      </c>
      <c r="CR230" s="27" t="s">
        <v>371</v>
      </c>
      <c r="CS230" s="27" t="s">
        <v>374</v>
      </c>
      <c r="CT230" s="27" t="s">
        <v>375</v>
      </c>
      <c r="CU230" s="25" t="b">
        <v>1</v>
      </c>
      <c r="CV230" s="25" t="b">
        <v>0</v>
      </c>
      <c r="CW230" s="25" t="s">
        <v>131</v>
      </c>
      <c r="CX230" s="27">
        <v>1</v>
      </c>
      <c r="CY230" s="27">
        <v>0</v>
      </c>
      <c r="CZ230" s="27">
        <v>0</v>
      </c>
      <c r="DA230" s="27">
        <v>0</v>
      </c>
      <c r="DB230" s="27">
        <v>0</v>
      </c>
      <c r="DC230" s="27">
        <v>0</v>
      </c>
      <c r="DD230" s="27">
        <v>0</v>
      </c>
      <c r="DE230" s="27"/>
    </row>
    <row r="231" spans="1:109" s="1" customFormat="1" hidden="1" x14ac:dyDescent="0.2">
      <c r="A231" s="24">
        <v>190018</v>
      </c>
      <c r="B231" s="25" t="s">
        <v>2066</v>
      </c>
      <c r="C231" s="25" t="s">
        <v>2067</v>
      </c>
      <c r="D231" s="25" t="b">
        <v>0</v>
      </c>
      <c r="E231" s="25" t="s">
        <v>694</v>
      </c>
      <c r="F231" s="25" t="s">
        <v>695</v>
      </c>
      <c r="G231" s="25">
        <v>44035</v>
      </c>
      <c r="H231" s="27" t="s">
        <v>1526</v>
      </c>
      <c r="I231" s="25" t="s">
        <v>2068</v>
      </c>
      <c r="J231" s="25" t="s">
        <v>2069</v>
      </c>
      <c r="K231" s="25">
        <v>0</v>
      </c>
      <c r="L231" s="25">
        <v>62</v>
      </c>
      <c r="M231" s="25">
        <v>0</v>
      </c>
      <c r="N231" s="25">
        <v>0</v>
      </c>
      <c r="O231" s="25">
        <v>62</v>
      </c>
      <c r="P231" s="25">
        <v>0</v>
      </c>
      <c r="Q231" s="25">
        <v>0</v>
      </c>
      <c r="R231" s="25">
        <v>0</v>
      </c>
      <c r="S231" s="25">
        <v>62</v>
      </c>
      <c r="T231" s="25">
        <v>0</v>
      </c>
      <c r="U231" s="25">
        <v>62</v>
      </c>
      <c r="V231" s="25" t="s">
        <v>115</v>
      </c>
      <c r="W231" s="25" t="s">
        <v>116</v>
      </c>
      <c r="X231" s="25">
        <v>0.11</v>
      </c>
      <c r="Y231" s="25">
        <v>7</v>
      </c>
      <c r="Z231" s="25">
        <v>6</v>
      </c>
      <c r="AA231" s="25">
        <v>0</v>
      </c>
      <c r="AB231" s="25">
        <v>0</v>
      </c>
      <c r="AC231" s="25">
        <v>0</v>
      </c>
      <c r="AD231" s="25">
        <v>0</v>
      </c>
      <c r="AE231" s="25">
        <v>0</v>
      </c>
      <c r="AF231" s="25">
        <v>0</v>
      </c>
      <c r="AG231" s="25">
        <v>0.27</v>
      </c>
      <c r="AH231" s="25">
        <v>17</v>
      </c>
      <c r="AI231" s="25">
        <v>17</v>
      </c>
      <c r="AJ231" s="25">
        <v>1</v>
      </c>
      <c r="AK231" s="25">
        <v>62</v>
      </c>
      <c r="AL231" s="25">
        <v>58</v>
      </c>
      <c r="AM231" s="25" t="s">
        <v>1094</v>
      </c>
      <c r="AN231" s="25" t="s">
        <v>144</v>
      </c>
      <c r="AO231" s="25">
        <v>1</v>
      </c>
      <c r="AP231" s="25">
        <v>62</v>
      </c>
      <c r="AQ231" s="25" t="s">
        <v>116</v>
      </c>
      <c r="AR231" s="25">
        <v>1</v>
      </c>
      <c r="AS231" s="25">
        <v>2</v>
      </c>
      <c r="AT231" s="25">
        <v>1</v>
      </c>
      <c r="AU231" s="25">
        <v>2</v>
      </c>
      <c r="AV231" s="25">
        <v>3</v>
      </c>
      <c r="AW231" s="25">
        <v>3</v>
      </c>
      <c r="AX231" s="25">
        <v>7</v>
      </c>
      <c r="AY231" s="25">
        <v>3</v>
      </c>
      <c r="AZ231" s="25">
        <v>4</v>
      </c>
      <c r="BA231" s="25">
        <v>3</v>
      </c>
      <c r="BB231" s="25">
        <v>4</v>
      </c>
      <c r="BC231" s="25">
        <v>4</v>
      </c>
      <c r="BD231" s="37">
        <f t="shared" si="3"/>
        <v>6.4516129032258063E-2</v>
      </c>
      <c r="BE231" s="25">
        <v>0</v>
      </c>
      <c r="BF231" s="29">
        <v>228321</v>
      </c>
      <c r="BG231" s="30">
        <v>3682.5967741935483</v>
      </c>
      <c r="BH231" s="29">
        <v>69629</v>
      </c>
      <c r="BI231" s="30">
        <v>1123.0483870967741</v>
      </c>
      <c r="BJ231" s="29">
        <v>299894</v>
      </c>
      <c r="BK231" s="30">
        <v>4837</v>
      </c>
      <c r="BL231" s="29">
        <v>56773</v>
      </c>
      <c r="BM231" s="30">
        <v>915.69354838709683</v>
      </c>
      <c r="BN231" s="29">
        <v>32146</v>
      </c>
      <c r="BO231" s="30">
        <v>518.48387096774195</v>
      </c>
      <c r="BP231" s="31">
        <v>686763</v>
      </c>
      <c r="BQ231" s="30">
        <v>11076.822580645161</v>
      </c>
      <c r="BR231" s="25">
        <v>0</v>
      </c>
      <c r="BS231" s="25" t="b">
        <v>0</v>
      </c>
      <c r="BT231" s="25" t="b">
        <v>0</v>
      </c>
      <c r="BU231" s="25" t="b">
        <v>0</v>
      </c>
      <c r="BV231" s="25" t="b">
        <v>0</v>
      </c>
      <c r="BW231" s="25" t="b">
        <v>0</v>
      </c>
      <c r="BX231" s="25" t="b">
        <v>0</v>
      </c>
      <c r="BY231" s="25" t="b">
        <v>0</v>
      </c>
      <c r="BZ231" s="25" t="b">
        <v>0</v>
      </c>
      <c r="CA231" s="25" t="b">
        <v>0</v>
      </c>
      <c r="CB231" s="25" t="b">
        <v>0</v>
      </c>
      <c r="CC231" s="25" t="b">
        <v>0</v>
      </c>
      <c r="CD231" s="25" t="b">
        <v>0</v>
      </c>
      <c r="CE231" s="25" t="s">
        <v>2974</v>
      </c>
      <c r="CF231" s="25" t="s">
        <v>2615</v>
      </c>
      <c r="CG231" s="25" t="s">
        <v>2616</v>
      </c>
      <c r="CH231" s="25" t="s">
        <v>2617</v>
      </c>
      <c r="CI231" s="25" t="s">
        <v>2618</v>
      </c>
      <c r="CJ231" s="25" t="s">
        <v>2619</v>
      </c>
      <c r="CK231" s="25" t="s">
        <v>2620</v>
      </c>
      <c r="CL231" s="25" t="s">
        <v>2616</v>
      </c>
      <c r="CM231" s="25" t="s">
        <v>2617</v>
      </c>
      <c r="CN231" s="25" t="s">
        <v>2621</v>
      </c>
      <c r="CO231" s="25" t="s">
        <v>2622</v>
      </c>
      <c r="CP231" s="25" t="s">
        <v>2623</v>
      </c>
      <c r="CQ231" s="25" t="s">
        <v>2642</v>
      </c>
      <c r="CR231" s="25" t="s">
        <v>2624</v>
      </c>
      <c r="CS231" s="25" t="s">
        <v>2621</v>
      </c>
      <c r="CT231" s="25" t="s">
        <v>2622</v>
      </c>
      <c r="CU231" s="25" t="b">
        <v>1</v>
      </c>
      <c r="CV231" s="25" t="b">
        <v>0</v>
      </c>
      <c r="CW231" s="25" t="s">
        <v>131</v>
      </c>
      <c r="CX231" s="25">
        <v>4</v>
      </c>
      <c r="CY231" s="25">
        <v>3</v>
      </c>
      <c r="CZ231" s="25">
        <v>0</v>
      </c>
      <c r="DA231" s="25" t="s">
        <v>116</v>
      </c>
      <c r="DB231" s="25" t="s">
        <v>146</v>
      </c>
      <c r="DC231" s="25" t="s">
        <v>115</v>
      </c>
      <c r="DD231" s="25">
        <v>0</v>
      </c>
      <c r="DE231" s="25"/>
    </row>
    <row r="232" spans="1:109" s="1" customFormat="1" hidden="1" x14ac:dyDescent="0.2">
      <c r="A232" s="24" t="s">
        <v>691</v>
      </c>
      <c r="B232" s="25" t="s">
        <v>692</v>
      </c>
      <c r="C232" s="25" t="s">
        <v>693</v>
      </c>
      <c r="D232" s="25" t="b">
        <v>0</v>
      </c>
      <c r="E232" s="25" t="s">
        <v>694</v>
      </c>
      <c r="F232" s="25" t="s">
        <v>695</v>
      </c>
      <c r="G232" s="25">
        <v>44035</v>
      </c>
      <c r="H232" s="27" t="s">
        <v>1526</v>
      </c>
      <c r="I232" s="25" t="s">
        <v>696</v>
      </c>
      <c r="J232" s="25" t="s">
        <v>697</v>
      </c>
      <c r="K232" s="25">
        <v>0</v>
      </c>
      <c r="L232" s="25">
        <v>138</v>
      </c>
      <c r="M232" s="25">
        <v>0</v>
      </c>
      <c r="N232" s="25">
        <v>0</v>
      </c>
      <c r="O232" s="25">
        <v>12</v>
      </c>
      <c r="P232" s="25">
        <v>96</v>
      </c>
      <c r="Q232" s="25">
        <v>30</v>
      </c>
      <c r="R232" s="25">
        <v>0</v>
      </c>
      <c r="S232" s="25">
        <v>138</v>
      </c>
      <c r="T232" s="25">
        <v>0</v>
      </c>
      <c r="U232" s="25">
        <v>138</v>
      </c>
      <c r="V232" s="25" t="s">
        <v>115</v>
      </c>
      <c r="W232" s="25" t="s">
        <v>116</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t="s">
        <v>1094</v>
      </c>
      <c r="AN232" s="25" t="s">
        <v>117</v>
      </c>
      <c r="AO232" s="25">
        <v>12</v>
      </c>
      <c r="AP232" s="25">
        <v>138</v>
      </c>
      <c r="AQ232" s="25" t="s">
        <v>115</v>
      </c>
      <c r="AR232" s="25">
        <v>9</v>
      </c>
      <c r="AS232" s="25">
        <v>13</v>
      </c>
      <c r="AT232" s="25">
        <v>13</v>
      </c>
      <c r="AU232" s="25">
        <v>13</v>
      </c>
      <c r="AV232" s="25">
        <v>9</v>
      </c>
      <c r="AW232" s="25">
        <v>6</v>
      </c>
      <c r="AX232" s="25">
        <v>5</v>
      </c>
      <c r="AY232" s="25">
        <v>6</v>
      </c>
      <c r="AZ232" s="25">
        <v>8</v>
      </c>
      <c r="BA232" s="25">
        <v>8</v>
      </c>
      <c r="BB232" s="25">
        <v>5</v>
      </c>
      <c r="BC232" s="25">
        <v>4</v>
      </c>
      <c r="BD232" s="37">
        <f t="shared" si="3"/>
        <v>2.8985507246376812E-2</v>
      </c>
      <c r="BE232" s="25">
        <v>0</v>
      </c>
      <c r="BF232" s="29">
        <v>300350.45</v>
      </c>
      <c r="BG232" s="30">
        <v>2176.4525362318841</v>
      </c>
      <c r="BH232" s="29">
        <v>259012.89</v>
      </c>
      <c r="BI232" s="30">
        <v>1876.9050000000002</v>
      </c>
      <c r="BJ232" s="29">
        <v>473032</v>
      </c>
      <c r="BK232" s="30">
        <v>3427.768115942029</v>
      </c>
      <c r="BL232" s="29">
        <v>216577.69</v>
      </c>
      <c r="BM232" s="30">
        <v>1569.4035507246376</v>
      </c>
      <c r="BN232" s="29">
        <v>59441.760000000002</v>
      </c>
      <c r="BO232" s="30">
        <v>430.73739130434785</v>
      </c>
      <c r="BP232" s="31">
        <v>1308414.79</v>
      </c>
      <c r="BQ232" s="30">
        <v>9481.266594202898</v>
      </c>
      <c r="BR232" s="25">
        <v>0</v>
      </c>
      <c r="BS232" s="25" t="b">
        <v>0</v>
      </c>
      <c r="BT232" s="25" t="b">
        <v>0</v>
      </c>
      <c r="BU232" s="25" t="b">
        <v>0</v>
      </c>
      <c r="BV232" s="25" t="b">
        <v>0</v>
      </c>
      <c r="BW232" s="25" t="b">
        <v>0</v>
      </c>
      <c r="BX232" s="25" t="b">
        <v>0</v>
      </c>
      <c r="BY232" s="25" t="b">
        <v>0</v>
      </c>
      <c r="BZ232" s="25" t="b">
        <v>0</v>
      </c>
      <c r="CA232" s="25" t="b">
        <v>0</v>
      </c>
      <c r="CB232" s="25" t="b">
        <v>0</v>
      </c>
      <c r="CC232" s="25" t="b">
        <v>0</v>
      </c>
      <c r="CD232" s="25" t="b">
        <v>0</v>
      </c>
      <c r="CE232" s="25" t="s">
        <v>412</v>
      </c>
      <c r="CF232" s="25" t="s">
        <v>413</v>
      </c>
      <c r="CG232" s="25" t="s">
        <v>414</v>
      </c>
      <c r="CH232" s="25" t="s">
        <v>415</v>
      </c>
      <c r="CI232" s="25" t="s">
        <v>416</v>
      </c>
      <c r="CJ232" s="25" t="s">
        <v>417</v>
      </c>
      <c r="CK232" s="25" t="s">
        <v>418</v>
      </c>
      <c r="CL232" s="25" t="s">
        <v>419</v>
      </c>
      <c r="CM232" s="25" t="s">
        <v>420</v>
      </c>
      <c r="CN232" s="25" t="s">
        <v>421</v>
      </c>
      <c r="CO232" s="25" t="s">
        <v>422</v>
      </c>
      <c r="CP232" s="25" t="s">
        <v>423</v>
      </c>
      <c r="CQ232" s="25" t="s">
        <v>424</v>
      </c>
      <c r="CR232" s="25" t="s">
        <v>418</v>
      </c>
      <c r="CS232" s="25" t="s">
        <v>421</v>
      </c>
      <c r="CT232" s="25" t="s">
        <v>422</v>
      </c>
      <c r="CU232" s="25" t="b">
        <v>1</v>
      </c>
      <c r="CV232" s="25" t="b">
        <v>0</v>
      </c>
      <c r="CW232" s="25" t="s">
        <v>131</v>
      </c>
      <c r="CX232" s="25">
        <v>1</v>
      </c>
      <c r="CY232" s="25">
        <v>0</v>
      </c>
      <c r="CZ232" s="25">
        <v>0</v>
      </c>
      <c r="DA232" s="25" t="s">
        <v>115</v>
      </c>
      <c r="DB232" s="25">
        <v>0</v>
      </c>
      <c r="DC232" s="25" t="s">
        <v>115</v>
      </c>
      <c r="DD232" s="25">
        <v>0</v>
      </c>
      <c r="DE232" s="25"/>
    </row>
    <row r="233" spans="1:109" s="1" customFormat="1" hidden="1" x14ac:dyDescent="0.2">
      <c r="A233" s="26">
        <v>100092</v>
      </c>
      <c r="B233" s="27" t="s">
        <v>1020</v>
      </c>
      <c r="C233" s="27" t="s">
        <v>1304</v>
      </c>
      <c r="D233" s="27" t="b">
        <v>0</v>
      </c>
      <c r="E233" s="27" t="s">
        <v>694</v>
      </c>
      <c r="F233" s="25" t="s">
        <v>695</v>
      </c>
      <c r="G233" s="27">
        <v>44035</v>
      </c>
      <c r="H233" s="27" t="s">
        <v>1526</v>
      </c>
      <c r="I233" s="27" t="s">
        <v>2070</v>
      </c>
      <c r="J233" s="27" t="s">
        <v>1305</v>
      </c>
      <c r="K233" s="27">
        <v>0</v>
      </c>
      <c r="L233" s="27">
        <v>300</v>
      </c>
      <c r="M233" s="27">
        <v>0</v>
      </c>
      <c r="N233" s="27">
        <v>0</v>
      </c>
      <c r="O233" s="27">
        <v>0</v>
      </c>
      <c r="P233" s="27">
        <v>200</v>
      </c>
      <c r="Q233" s="27">
        <v>100</v>
      </c>
      <c r="R233" s="27">
        <v>0</v>
      </c>
      <c r="S233" s="27">
        <v>300</v>
      </c>
      <c r="T233" s="27">
        <v>0</v>
      </c>
      <c r="U233" s="27">
        <v>300</v>
      </c>
      <c r="V233" s="27" t="s">
        <v>115</v>
      </c>
      <c r="W233" s="27" t="s">
        <v>116</v>
      </c>
      <c r="X233" s="27">
        <v>0</v>
      </c>
      <c r="Y233" s="27">
        <v>0</v>
      </c>
      <c r="Z233" s="27">
        <v>0</v>
      </c>
      <c r="AA233" s="27">
        <v>0</v>
      </c>
      <c r="AB233" s="27">
        <v>0</v>
      </c>
      <c r="AC233" s="27">
        <v>0</v>
      </c>
      <c r="AD233" s="27">
        <v>0</v>
      </c>
      <c r="AE233" s="27">
        <v>0</v>
      </c>
      <c r="AF233" s="27">
        <v>0</v>
      </c>
      <c r="AG233" s="27">
        <v>0</v>
      </c>
      <c r="AH233" s="27">
        <v>0</v>
      </c>
      <c r="AI233" s="27">
        <v>0</v>
      </c>
      <c r="AJ233" s="27">
        <v>0</v>
      </c>
      <c r="AK233" s="27">
        <v>0</v>
      </c>
      <c r="AL233" s="27">
        <v>0</v>
      </c>
      <c r="AM233" s="25" t="s">
        <v>1094</v>
      </c>
      <c r="AN233" s="27" t="s">
        <v>133</v>
      </c>
      <c r="AO233" s="27">
        <v>150</v>
      </c>
      <c r="AP233" s="27">
        <v>2</v>
      </c>
      <c r="AQ233" s="27" t="s">
        <v>115</v>
      </c>
      <c r="AR233" s="27">
        <v>27</v>
      </c>
      <c r="AS233" s="27">
        <v>26</v>
      </c>
      <c r="AT233" s="27">
        <v>23</v>
      </c>
      <c r="AU233" s="27">
        <v>22</v>
      </c>
      <c r="AV233" s="27">
        <v>21</v>
      </c>
      <c r="AW233" s="27">
        <v>19</v>
      </c>
      <c r="AX233" s="27">
        <v>16</v>
      </c>
      <c r="AY233" s="27">
        <v>16</v>
      </c>
      <c r="AZ233" s="27">
        <v>22</v>
      </c>
      <c r="BA233" s="27">
        <v>27</v>
      </c>
      <c r="BB233" s="27">
        <v>21</v>
      </c>
      <c r="BC233" s="27">
        <v>28</v>
      </c>
      <c r="BD233" s="37">
        <f t="shared" si="3"/>
        <v>9.3333333333333338E-2</v>
      </c>
      <c r="BE233" s="27">
        <v>0</v>
      </c>
      <c r="BF233" s="32">
        <v>652295.07999999996</v>
      </c>
      <c r="BG233" s="30">
        <v>2174.3169333333331</v>
      </c>
      <c r="BH233" s="32">
        <v>495260.67</v>
      </c>
      <c r="BI233" s="30">
        <v>1650.8688999999999</v>
      </c>
      <c r="BJ233" s="32">
        <v>706475.72</v>
      </c>
      <c r="BK233" s="30">
        <v>2354.9190666666664</v>
      </c>
      <c r="BL233" s="32">
        <v>535381.79</v>
      </c>
      <c r="BM233" s="30">
        <v>1784.6059666666667</v>
      </c>
      <c r="BN233" s="33">
        <v>103058</v>
      </c>
      <c r="BO233" s="30">
        <v>343.52666666666664</v>
      </c>
      <c r="BP233" s="31">
        <v>2492471.2599999998</v>
      </c>
      <c r="BQ233" s="30">
        <v>8308.237533333333</v>
      </c>
      <c r="BR233" s="27">
        <v>0</v>
      </c>
      <c r="BS233" s="27" t="b">
        <v>0</v>
      </c>
      <c r="BT233" s="27" t="b">
        <v>0</v>
      </c>
      <c r="BU233" s="27" t="b">
        <v>0</v>
      </c>
      <c r="BV233" s="27" t="b">
        <v>0</v>
      </c>
      <c r="BW233" s="27" t="b">
        <v>0</v>
      </c>
      <c r="BX233" s="27" t="b">
        <v>0</v>
      </c>
      <c r="BY233" s="27" t="b">
        <v>0</v>
      </c>
      <c r="BZ233" s="27" t="b">
        <v>0</v>
      </c>
      <c r="CA233" s="27" t="b">
        <v>0</v>
      </c>
      <c r="CB233" s="27" t="b">
        <v>0</v>
      </c>
      <c r="CC233" s="27" t="b">
        <v>0</v>
      </c>
      <c r="CD233" s="27" t="b">
        <v>0</v>
      </c>
      <c r="CE233" s="27" t="s">
        <v>1306</v>
      </c>
      <c r="CF233" s="27">
        <v>0</v>
      </c>
      <c r="CG233" s="27" t="s">
        <v>930</v>
      </c>
      <c r="CH233" s="27" t="s">
        <v>2975</v>
      </c>
      <c r="CI233" s="27">
        <v>0</v>
      </c>
      <c r="CJ233" s="27" t="s">
        <v>933</v>
      </c>
      <c r="CK233" s="27" t="s">
        <v>1159</v>
      </c>
      <c r="CL233" s="27" t="s">
        <v>930</v>
      </c>
      <c r="CM233" s="27" t="s">
        <v>931</v>
      </c>
      <c r="CN233" s="27" t="s">
        <v>932</v>
      </c>
      <c r="CO233" s="27" t="s">
        <v>1160</v>
      </c>
      <c r="CP233" s="27" t="s">
        <v>934</v>
      </c>
      <c r="CQ233" s="27" t="s">
        <v>373</v>
      </c>
      <c r="CR233" s="27" t="s">
        <v>1159</v>
      </c>
      <c r="CS233" s="27" t="s">
        <v>935</v>
      </c>
      <c r="CT233" s="27" t="s">
        <v>936</v>
      </c>
      <c r="CU233" s="25" t="b">
        <v>0</v>
      </c>
      <c r="CV233" s="25" t="b">
        <v>1</v>
      </c>
      <c r="CW233" s="25" t="s">
        <v>123</v>
      </c>
      <c r="CX233" s="27">
        <v>0</v>
      </c>
      <c r="CY233" s="27">
        <v>0</v>
      </c>
      <c r="CZ233" s="27">
        <v>0</v>
      </c>
      <c r="DA233" s="27">
        <v>0</v>
      </c>
      <c r="DB233" s="27">
        <v>0</v>
      </c>
      <c r="DC233" s="27">
        <v>0</v>
      </c>
      <c r="DD233" s="27">
        <v>0</v>
      </c>
      <c r="DE233" s="27"/>
    </row>
    <row r="234" spans="1:109" s="1" customFormat="1" hidden="1" x14ac:dyDescent="0.2">
      <c r="A234" s="24" t="s">
        <v>2071</v>
      </c>
      <c r="B234" s="25" t="s">
        <v>2072</v>
      </c>
      <c r="C234" s="25" t="s">
        <v>2073</v>
      </c>
      <c r="D234" s="25" t="b">
        <v>0</v>
      </c>
      <c r="E234" s="25" t="s">
        <v>169</v>
      </c>
      <c r="F234" s="25" t="s">
        <v>170</v>
      </c>
      <c r="G234" s="25" t="s">
        <v>2074</v>
      </c>
      <c r="H234" s="27" t="s">
        <v>1526</v>
      </c>
      <c r="I234" s="25" t="s">
        <v>2075</v>
      </c>
      <c r="J234" s="25">
        <v>0</v>
      </c>
      <c r="K234" s="25">
        <v>0</v>
      </c>
      <c r="L234" s="25">
        <v>51</v>
      </c>
      <c r="M234" s="25">
        <v>0</v>
      </c>
      <c r="N234" s="25">
        <v>0</v>
      </c>
      <c r="O234" s="25">
        <v>50</v>
      </c>
      <c r="P234" s="25">
        <v>1</v>
      </c>
      <c r="Q234" s="25">
        <v>0</v>
      </c>
      <c r="R234" s="25">
        <v>0</v>
      </c>
      <c r="S234" s="25">
        <v>51</v>
      </c>
      <c r="T234" s="25">
        <v>0</v>
      </c>
      <c r="U234" s="25">
        <v>51</v>
      </c>
      <c r="V234" s="25" t="s">
        <v>116</v>
      </c>
      <c r="W234" s="25" t="s">
        <v>115</v>
      </c>
      <c r="X234" s="25">
        <v>0.2</v>
      </c>
      <c r="Y234" s="25">
        <v>11</v>
      </c>
      <c r="Z234" s="25">
        <v>15</v>
      </c>
      <c r="AA234" s="25">
        <v>0</v>
      </c>
      <c r="AB234" s="25">
        <v>0</v>
      </c>
      <c r="AC234" s="25">
        <v>0</v>
      </c>
      <c r="AD234" s="25">
        <v>0</v>
      </c>
      <c r="AE234" s="25">
        <v>0</v>
      </c>
      <c r="AF234" s="25">
        <v>0</v>
      </c>
      <c r="AG234" s="25">
        <v>0</v>
      </c>
      <c r="AH234" s="25">
        <v>0</v>
      </c>
      <c r="AI234" s="25">
        <v>0</v>
      </c>
      <c r="AJ234" s="25">
        <v>0</v>
      </c>
      <c r="AK234" s="25">
        <v>0</v>
      </c>
      <c r="AL234" s="25">
        <v>0</v>
      </c>
      <c r="AM234" s="25" t="s">
        <v>1093</v>
      </c>
      <c r="AN234" s="25" t="s">
        <v>117</v>
      </c>
      <c r="AO234" s="25">
        <v>1</v>
      </c>
      <c r="AP234" s="25">
        <v>51</v>
      </c>
      <c r="AQ234" s="25" t="s">
        <v>116</v>
      </c>
      <c r="AR234" s="25">
        <v>3</v>
      </c>
      <c r="AS234" s="25">
        <v>2</v>
      </c>
      <c r="AT234" s="25">
        <v>3</v>
      </c>
      <c r="AU234" s="25">
        <v>2</v>
      </c>
      <c r="AV234" s="25">
        <v>3</v>
      </c>
      <c r="AW234" s="25">
        <v>2</v>
      </c>
      <c r="AX234" s="25">
        <v>2</v>
      </c>
      <c r="AY234" s="25">
        <v>1</v>
      </c>
      <c r="AZ234" s="25">
        <v>5</v>
      </c>
      <c r="BA234" s="25">
        <v>2</v>
      </c>
      <c r="BB234" s="25">
        <v>3</v>
      </c>
      <c r="BC234" s="25">
        <v>2</v>
      </c>
      <c r="BD234" s="37">
        <f t="shared" si="3"/>
        <v>3.9215686274509803E-2</v>
      </c>
      <c r="BE234" s="25">
        <v>0</v>
      </c>
      <c r="BF234" s="29">
        <v>128162</v>
      </c>
      <c r="BG234" s="30">
        <v>2512.9803921568628</v>
      </c>
      <c r="BH234" s="29">
        <v>38542</v>
      </c>
      <c r="BI234" s="30">
        <v>755.72549019607845</v>
      </c>
      <c r="BJ234" s="29">
        <v>85976</v>
      </c>
      <c r="BK234" s="30">
        <v>1685.8039215686274</v>
      </c>
      <c r="BL234" s="29">
        <v>85638</v>
      </c>
      <c r="BM234" s="30">
        <v>1679.1764705882354</v>
      </c>
      <c r="BN234" s="34">
        <v>23290</v>
      </c>
      <c r="BO234" s="30">
        <v>456.66666666666669</v>
      </c>
      <c r="BP234" s="31">
        <v>361608</v>
      </c>
      <c r="BQ234" s="30">
        <v>7090.3529411764703</v>
      </c>
      <c r="BR234" s="25">
        <v>0</v>
      </c>
      <c r="BS234" s="25" t="b">
        <v>0</v>
      </c>
      <c r="BT234" s="25" t="b">
        <v>0</v>
      </c>
      <c r="BU234" s="25" t="b">
        <v>0</v>
      </c>
      <c r="BV234" s="25" t="b">
        <v>0</v>
      </c>
      <c r="BW234" s="25" t="b">
        <v>0</v>
      </c>
      <c r="BX234" s="25" t="b">
        <v>0</v>
      </c>
      <c r="BY234" s="25" t="b">
        <v>0</v>
      </c>
      <c r="BZ234" s="25" t="b">
        <v>0</v>
      </c>
      <c r="CA234" s="25" t="b">
        <v>0</v>
      </c>
      <c r="CB234" s="25" t="b">
        <v>0</v>
      </c>
      <c r="CC234" s="25" t="b">
        <v>0</v>
      </c>
      <c r="CD234" s="25" t="b">
        <v>0</v>
      </c>
      <c r="CE234" s="25" t="s">
        <v>2976</v>
      </c>
      <c r="CF234" s="25" t="s">
        <v>2493</v>
      </c>
      <c r="CG234" s="25" t="s">
        <v>2494</v>
      </c>
      <c r="CH234" s="25" t="s">
        <v>2495</v>
      </c>
      <c r="CI234" s="25" t="s">
        <v>2496</v>
      </c>
      <c r="CJ234" s="25" t="s">
        <v>2497</v>
      </c>
      <c r="CK234" s="25" t="s">
        <v>2498</v>
      </c>
      <c r="CL234" s="25" t="s">
        <v>2494</v>
      </c>
      <c r="CM234" s="25" t="s">
        <v>2495</v>
      </c>
      <c r="CN234" s="25" t="s">
        <v>165</v>
      </c>
      <c r="CO234" s="25" t="s">
        <v>2499</v>
      </c>
      <c r="CP234" s="25" t="s">
        <v>2500</v>
      </c>
      <c r="CQ234" s="25" t="s">
        <v>917</v>
      </c>
      <c r="CR234" s="25" t="s">
        <v>164</v>
      </c>
      <c r="CS234" s="25" t="s">
        <v>2501</v>
      </c>
      <c r="CT234" s="25" t="s">
        <v>2502</v>
      </c>
      <c r="CU234" s="25" t="b">
        <v>0</v>
      </c>
      <c r="CV234" s="25" t="b">
        <v>1</v>
      </c>
      <c r="CW234" s="25" t="s">
        <v>123</v>
      </c>
      <c r="CX234" s="25">
        <v>2</v>
      </c>
      <c r="CY234" s="25">
        <v>2</v>
      </c>
      <c r="CZ234" s="25">
        <v>0</v>
      </c>
      <c r="DA234" s="25" t="s">
        <v>115</v>
      </c>
      <c r="DB234" s="25">
        <v>0</v>
      </c>
      <c r="DC234" s="25">
        <v>0</v>
      </c>
      <c r="DD234" s="25">
        <v>0</v>
      </c>
      <c r="DE234" s="25"/>
    </row>
    <row r="235" spans="1:109" s="1" customFormat="1" hidden="1" x14ac:dyDescent="0.2">
      <c r="A235" s="26" t="s">
        <v>1317</v>
      </c>
      <c r="B235" s="27" t="s">
        <v>1318</v>
      </c>
      <c r="C235" s="27" t="s">
        <v>2076</v>
      </c>
      <c r="D235" s="27" t="b">
        <v>1</v>
      </c>
      <c r="E235" s="27" t="s">
        <v>169</v>
      </c>
      <c r="F235" s="27" t="s">
        <v>170</v>
      </c>
      <c r="G235" s="27">
        <v>43610</v>
      </c>
      <c r="H235" s="27" t="s">
        <v>1526</v>
      </c>
      <c r="I235" s="27" t="s">
        <v>2077</v>
      </c>
      <c r="J235" s="27" t="s">
        <v>1021</v>
      </c>
      <c r="K235" s="27">
        <v>0</v>
      </c>
      <c r="L235" s="27">
        <v>0</v>
      </c>
      <c r="M235" s="27">
        <v>13</v>
      </c>
      <c r="N235" s="27">
        <v>0</v>
      </c>
      <c r="O235" s="27">
        <v>0</v>
      </c>
      <c r="P235" s="27">
        <v>0</v>
      </c>
      <c r="Q235" s="27">
        <v>20</v>
      </c>
      <c r="R235" s="27">
        <v>20</v>
      </c>
      <c r="S235" s="27">
        <v>40</v>
      </c>
      <c r="T235" s="27">
        <v>0</v>
      </c>
      <c r="U235" s="27">
        <v>40</v>
      </c>
      <c r="V235" s="27" t="s">
        <v>115</v>
      </c>
      <c r="W235" s="27" t="s">
        <v>116</v>
      </c>
      <c r="X235" s="27">
        <v>0</v>
      </c>
      <c r="Y235" s="27">
        <v>0</v>
      </c>
      <c r="Z235" s="27">
        <v>0</v>
      </c>
      <c r="AA235" s="27">
        <v>0</v>
      </c>
      <c r="AB235" s="27">
        <v>0</v>
      </c>
      <c r="AC235" s="27">
        <v>0</v>
      </c>
      <c r="AD235" s="27">
        <v>0</v>
      </c>
      <c r="AE235" s="27">
        <v>0</v>
      </c>
      <c r="AF235" s="27">
        <v>0</v>
      </c>
      <c r="AG235" s="27">
        <v>0</v>
      </c>
      <c r="AH235" s="27">
        <v>0</v>
      </c>
      <c r="AI235" s="27">
        <v>0</v>
      </c>
      <c r="AJ235" s="27">
        <v>0</v>
      </c>
      <c r="AK235" s="27">
        <v>0</v>
      </c>
      <c r="AL235" s="27">
        <v>0</v>
      </c>
      <c r="AM235" s="25" t="s">
        <v>1094</v>
      </c>
      <c r="AN235" s="27" t="s">
        <v>149</v>
      </c>
      <c r="AO235" s="27">
        <v>40</v>
      </c>
      <c r="AP235" s="27">
        <v>1</v>
      </c>
      <c r="AQ235" s="27" t="s">
        <v>115</v>
      </c>
      <c r="AR235" s="27">
        <v>0</v>
      </c>
      <c r="AS235" s="27">
        <v>0</v>
      </c>
      <c r="AT235" s="27">
        <v>0</v>
      </c>
      <c r="AU235" s="27">
        <v>0</v>
      </c>
      <c r="AV235" s="27">
        <v>0</v>
      </c>
      <c r="AW235" s="27">
        <v>0</v>
      </c>
      <c r="AX235" s="27">
        <v>0</v>
      </c>
      <c r="AY235" s="27">
        <v>0</v>
      </c>
      <c r="AZ235" s="27">
        <v>0</v>
      </c>
      <c r="BA235" s="27">
        <v>0</v>
      </c>
      <c r="BB235" s="27">
        <v>0</v>
      </c>
      <c r="BC235" s="27">
        <v>0</v>
      </c>
      <c r="BD235" s="37">
        <f t="shared" si="3"/>
        <v>0</v>
      </c>
      <c r="BE235" s="27">
        <v>0</v>
      </c>
      <c r="BF235" s="32">
        <v>73227.73</v>
      </c>
      <c r="BG235" s="30">
        <v>1830.6932499999998</v>
      </c>
      <c r="BH235" s="32">
        <v>45793.440000000002</v>
      </c>
      <c r="BI235" s="30">
        <v>1144.836</v>
      </c>
      <c r="BJ235" s="32">
        <v>86406.63</v>
      </c>
      <c r="BK235" s="30">
        <v>2160.1657500000001</v>
      </c>
      <c r="BL235" s="32">
        <v>51045.760000000002</v>
      </c>
      <c r="BM235" s="30">
        <v>1276.144</v>
      </c>
      <c r="BN235" s="32">
        <v>19669.919999999998</v>
      </c>
      <c r="BO235" s="30">
        <v>491.74799999999993</v>
      </c>
      <c r="BP235" s="31">
        <v>276143.48</v>
      </c>
      <c r="BQ235" s="30">
        <v>6903.5869999999995</v>
      </c>
      <c r="BR235" s="27">
        <v>0</v>
      </c>
      <c r="BS235" s="27" t="b">
        <v>0</v>
      </c>
      <c r="BT235" s="27" t="b">
        <v>0</v>
      </c>
      <c r="BU235" s="27" t="b">
        <v>0</v>
      </c>
      <c r="BV235" s="27" t="b">
        <v>0</v>
      </c>
      <c r="BW235" s="27" t="b">
        <v>0</v>
      </c>
      <c r="BX235" s="27" t="b">
        <v>0</v>
      </c>
      <c r="BY235" s="27" t="b">
        <v>0</v>
      </c>
      <c r="BZ235" s="27" t="b">
        <v>0</v>
      </c>
      <c r="CA235" s="27" t="b">
        <v>0</v>
      </c>
      <c r="CB235" s="27" t="b">
        <v>0</v>
      </c>
      <c r="CC235" s="27" t="b">
        <v>0</v>
      </c>
      <c r="CD235" s="27" t="b">
        <v>0</v>
      </c>
      <c r="CE235" s="27" t="s">
        <v>1318</v>
      </c>
      <c r="CF235" s="27" t="s">
        <v>2977</v>
      </c>
      <c r="CG235" s="27" t="s">
        <v>2978</v>
      </c>
      <c r="CH235" s="27" t="s">
        <v>2979</v>
      </c>
      <c r="CI235" s="27" t="s">
        <v>2980</v>
      </c>
      <c r="CJ235" s="27" t="s">
        <v>1025</v>
      </c>
      <c r="CK235" s="27" t="s">
        <v>2981</v>
      </c>
      <c r="CL235" s="27" t="s">
        <v>2982</v>
      </c>
      <c r="CM235" s="27" t="s">
        <v>2983</v>
      </c>
      <c r="CN235" s="27" t="s">
        <v>2984</v>
      </c>
      <c r="CO235" s="27" t="s">
        <v>2985</v>
      </c>
      <c r="CP235" s="27" t="s">
        <v>246</v>
      </c>
      <c r="CQ235" s="27" t="s">
        <v>2659</v>
      </c>
      <c r="CR235" s="27" t="s">
        <v>2981</v>
      </c>
      <c r="CS235" s="27" t="s">
        <v>2984</v>
      </c>
      <c r="CT235" s="27" t="s">
        <v>1322</v>
      </c>
      <c r="CU235" s="25" t="b">
        <v>1</v>
      </c>
      <c r="CV235" s="25" t="b">
        <v>0</v>
      </c>
      <c r="CW235" s="25" t="s">
        <v>131</v>
      </c>
      <c r="CX235" s="27">
        <v>0</v>
      </c>
      <c r="CY235" s="27">
        <v>4</v>
      </c>
      <c r="CZ235" s="27">
        <v>0</v>
      </c>
      <c r="DA235" s="27" t="s">
        <v>115</v>
      </c>
      <c r="DB235" s="27">
        <v>0</v>
      </c>
      <c r="DC235" s="27" t="s">
        <v>115</v>
      </c>
      <c r="DD235" s="27">
        <v>0</v>
      </c>
      <c r="DE235" s="27"/>
    </row>
    <row r="236" spans="1:109" s="1" customFormat="1" hidden="1" x14ac:dyDescent="0.2">
      <c r="A236" s="24">
        <v>80071</v>
      </c>
      <c r="B236" s="25" t="s">
        <v>1307</v>
      </c>
      <c r="C236" s="25" t="s">
        <v>1308</v>
      </c>
      <c r="D236" s="25" t="b">
        <v>0</v>
      </c>
      <c r="E236" s="25" t="s">
        <v>169</v>
      </c>
      <c r="F236" s="25" t="s">
        <v>170</v>
      </c>
      <c r="G236" s="25">
        <v>43614</v>
      </c>
      <c r="H236" s="27" t="s">
        <v>1526</v>
      </c>
      <c r="I236" s="25" t="s">
        <v>2078</v>
      </c>
      <c r="J236" s="25" t="s">
        <v>1309</v>
      </c>
      <c r="K236" s="25">
        <v>0</v>
      </c>
      <c r="L236" s="25">
        <v>40</v>
      </c>
      <c r="M236" s="25">
        <v>0</v>
      </c>
      <c r="N236" s="25">
        <v>0</v>
      </c>
      <c r="O236" s="25">
        <v>40</v>
      </c>
      <c r="P236" s="25">
        <v>0</v>
      </c>
      <c r="Q236" s="25">
        <v>0</v>
      </c>
      <c r="R236" s="25">
        <v>0</v>
      </c>
      <c r="S236" s="25">
        <v>40</v>
      </c>
      <c r="T236" s="25">
        <v>0</v>
      </c>
      <c r="U236" s="25">
        <v>40</v>
      </c>
      <c r="V236" s="25" t="s">
        <v>115</v>
      </c>
      <c r="W236" s="25" t="s">
        <v>116</v>
      </c>
      <c r="X236" s="25">
        <v>7.0000000000000007E-2</v>
      </c>
      <c r="Y236" s="25">
        <v>3</v>
      </c>
      <c r="Z236" s="25">
        <v>3</v>
      </c>
      <c r="AA236" s="25">
        <v>0</v>
      </c>
      <c r="AB236" s="25">
        <v>0</v>
      </c>
      <c r="AC236" s="25">
        <v>0</v>
      </c>
      <c r="AD236" s="25">
        <v>0</v>
      </c>
      <c r="AE236" s="25">
        <v>0</v>
      </c>
      <c r="AF236" s="25">
        <v>0</v>
      </c>
      <c r="AG236" s="25">
        <v>0</v>
      </c>
      <c r="AH236" s="25">
        <v>0</v>
      </c>
      <c r="AI236" s="25">
        <v>0</v>
      </c>
      <c r="AJ236" s="25">
        <v>0</v>
      </c>
      <c r="AK236" s="25">
        <v>0</v>
      </c>
      <c r="AL236" s="25">
        <v>0</v>
      </c>
      <c r="AM236" s="25" t="s">
        <v>1094</v>
      </c>
      <c r="AN236" s="25" t="s">
        <v>117</v>
      </c>
      <c r="AO236" s="25">
        <v>1</v>
      </c>
      <c r="AP236" s="25">
        <v>40</v>
      </c>
      <c r="AQ236" s="25" t="s">
        <v>116</v>
      </c>
      <c r="AR236" s="25">
        <v>6</v>
      </c>
      <c r="AS236" s="25">
        <v>7</v>
      </c>
      <c r="AT236" s="25">
        <v>8</v>
      </c>
      <c r="AU236" s="25">
        <v>10</v>
      </c>
      <c r="AV236" s="25">
        <v>6</v>
      </c>
      <c r="AW236" s="25">
        <v>6</v>
      </c>
      <c r="AX236" s="25">
        <v>6</v>
      </c>
      <c r="AY236" s="25">
        <v>7</v>
      </c>
      <c r="AZ236" s="25">
        <v>7</v>
      </c>
      <c r="BA236" s="25">
        <v>6</v>
      </c>
      <c r="BB236" s="25">
        <v>6</v>
      </c>
      <c r="BC236" s="25">
        <v>5</v>
      </c>
      <c r="BD236" s="37">
        <f t="shared" si="3"/>
        <v>0.125</v>
      </c>
      <c r="BE236" s="25" t="s">
        <v>2986</v>
      </c>
      <c r="BF236" s="29">
        <v>112130.32</v>
      </c>
      <c r="BG236" s="30">
        <v>2803.2580000000003</v>
      </c>
      <c r="BH236" s="29">
        <v>86348.43</v>
      </c>
      <c r="BI236" s="30">
        <v>2158.7107499999997</v>
      </c>
      <c r="BJ236" s="29">
        <v>201084.88</v>
      </c>
      <c r="BK236" s="30">
        <v>5027.1220000000003</v>
      </c>
      <c r="BL236" s="29">
        <v>93213.11</v>
      </c>
      <c r="BM236" s="30">
        <v>2330.3277499999999</v>
      </c>
      <c r="BN236" s="29">
        <v>13439.1</v>
      </c>
      <c r="BO236" s="30">
        <v>335.97750000000002</v>
      </c>
      <c r="BP236" s="31">
        <v>506215.84</v>
      </c>
      <c r="BQ236" s="30">
        <v>12655.396000000001</v>
      </c>
      <c r="BR236" s="25" t="s">
        <v>2987</v>
      </c>
      <c r="BS236" s="25" t="b">
        <v>0</v>
      </c>
      <c r="BT236" s="25" t="b">
        <v>0</v>
      </c>
      <c r="BU236" s="25" t="b">
        <v>0</v>
      </c>
      <c r="BV236" s="25" t="b">
        <v>0</v>
      </c>
      <c r="BW236" s="25" t="b">
        <v>0</v>
      </c>
      <c r="BX236" s="25" t="b">
        <v>0</v>
      </c>
      <c r="BY236" s="25" t="b">
        <v>0</v>
      </c>
      <c r="BZ236" s="25" t="b">
        <v>0</v>
      </c>
      <c r="CA236" s="25" t="b">
        <v>0</v>
      </c>
      <c r="CB236" s="25" t="b">
        <v>0</v>
      </c>
      <c r="CC236" s="25" t="b">
        <v>0</v>
      </c>
      <c r="CD236" s="25" t="b">
        <v>0</v>
      </c>
      <c r="CE236" s="25" t="s">
        <v>1310</v>
      </c>
      <c r="CF236" s="25" t="s">
        <v>1311</v>
      </c>
      <c r="CG236" s="25" t="s">
        <v>1170</v>
      </c>
      <c r="CH236" s="25" t="s">
        <v>1171</v>
      </c>
      <c r="CI236" s="25" t="s">
        <v>1172</v>
      </c>
      <c r="CJ236" s="25" t="s">
        <v>1173</v>
      </c>
      <c r="CK236" s="25" t="s">
        <v>1174</v>
      </c>
      <c r="CL236" s="25" t="s">
        <v>1170</v>
      </c>
      <c r="CM236" s="25" t="s">
        <v>1171</v>
      </c>
      <c r="CN236" s="25" t="s">
        <v>1175</v>
      </c>
      <c r="CO236" s="25" t="s">
        <v>1312</v>
      </c>
      <c r="CP236" s="25" t="s">
        <v>1176</v>
      </c>
      <c r="CQ236" s="25" t="s">
        <v>1177</v>
      </c>
      <c r="CR236" s="25" t="s">
        <v>1174</v>
      </c>
      <c r="CS236" s="25" t="s">
        <v>1175</v>
      </c>
      <c r="CT236" s="25" t="s">
        <v>1173</v>
      </c>
      <c r="CU236" s="25" t="b">
        <v>1</v>
      </c>
      <c r="CV236" s="25" t="b">
        <v>0</v>
      </c>
      <c r="CW236" s="25" t="s">
        <v>131</v>
      </c>
      <c r="CX236" s="25">
        <v>1</v>
      </c>
      <c r="CY236" s="25">
        <v>0</v>
      </c>
      <c r="CZ236" s="25">
        <v>0</v>
      </c>
      <c r="DA236" s="25" t="s">
        <v>116</v>
      </c>
      <c r="DB236" s="25">
        <v>2035</v>
      </c>
      <c r="DC236" s="25" t="s">
        <v>116</v>
      </c>
      <c r="DD236" s="25">
        <v>2025</v>
      </c>
      <c r="DE236" s="25"/>
    </row>
    <row r="237" spans="1:109" s="1" customFormat="1" hidden="1" x14ac:dyDescent="0.2">
      <c r="A237" s="24" t="s">
        <v>759</v>
      </c>
      <c r="B237" s="25" t="s">
        <v>760</v>
      </c>
      <c r="C237" s="25" t="s">
        <v>761</v>
      </c>
      <c r="D237" s="25" t="b">
        <v>0</v>
      </c>
      <c r="E237" s="25" t="s">
        <v>169</v>
      </c>
      <c r="F237" s="25" t="s">
        <v>170</v>
      </c>
      <c r="G237" s="25" t="s">
        <v>1313</v>
      </c>
      <c r="H237" s="27" t="s">
        <v>1526</v>
      </c>
      <c r="I237" s="25" t="s">
        <v>2079</v>
      </c>
      <c r="J237" s="25" t="s">
        <v>762</v>
      </c>
      <c r="K237" s="25">
        <v>0</v>
      </c>
      <c r="L237" s="25">
        <v>75</v>
      </c>
      <c r="M237" s="25">
        <v>0</v>
      </c>
      <c r="N237" s="25">
        <v>0</v>
      </c>
      <c r="O237" s="25">
        <v>75</v>
      </c>
      <c r="P237" s="25">
        <v>0</v>
      </c>
      <c r="Q237" s="25">
        <v>0</v>
      </c>
      <c r="R237" s="25">
        <v>0</v>
      </c>
      <c r="S237" s="25">
        <v>75</v>
      </c>
      <c r="T237" s="25">
        <v>0</v>
      </c>
      <c r="U237" s="25">
        <v>75</v>
      </c>
      <c r="V237" s="25" t="s">
        <v>115</v>
      </c>
      <c r="W237" s="25" t="s">
        <v>116</v>
      </c>
      <c r="X237" s="25">
        <v>0</v>
      </c>
      <c r="Y237" s="25">
        <v>0</v>
      </c>
      <c r="Z237" s="25">
        <v>0</v>
      </c>
      <c r="AA237" s="25">
        <v>0</v>
      </c>
      <c r="AB237" s="25">
        <v>0</v>
      </c>
      <c r="AC237" s="25">
        <v>0</v>
      </c>
      <c r="AD237" s="25">
        <v>0.85</v>
      </c>
      <c r="AE237" s="25">
        <v>64</v>
      </c>
      <c r="AF237" s="25">
        <v>64</v>
      </c>
      <c r="AG237" s="25">
        <v>0</v>
      </c>
      <c r="AH237" s="25">
        <v>0</v>
      </c>
      <c r="AI237" s="25">
        <v>0</v>
      </c>
      <c r="AJ237" s="25">
        <v>1</v>
      </c>
      <c r="AK237" s="25">
        <v>75</v>
      </c>
      <c r="AL237" s="25">
        <v>75</v>
      </c>
      <c r="AM237" s="25" t="s">
        <v>1094</v>
      </c>
      <c r="AN237" s="25" t="s">
        <v>117</v>
      </c>
      <c r="AO237" s="25">
        <v>1</v>
      </c>
      <c r="AP237" s="25">
        <v>75</v>
      </c>
      <c r="AQ237" s="25" t="s">
        <v>116</v>
      </c>
      <c r="AR237" s="25">
        <v>6</v>
      </c>
      <c r="AS237" s="25">
        <v>5</v>
      </c>
      <c r="AT237" s="25">
        <v>5</v>
      </c>
      <c r="AU237" s="25">
        <v>5</v>
      </c>
      <c r="AV237" s="25">
        <v>8</v>
      </c>
      <c r="AW237" s="25">
        <v>9</v>
      </c>
      <c r="AX237" s="25">
        <v>11</v>
      </c>
      <c r="AY237" s="25">
        <v>15</v>
      </c>
      <c r="AZ237" s="25">
        <v>13</v>
      </c>
      <c r="BA237" s="25">
        <v>9</v>
      </c>
      <c r="BB237" s="25">
        <v>8</v>
      </c>
      <c r="BC237" s="25">
        <v>7</v>
      </c>
      <c r="BD237" s="37">
        <f t="shared" si="3"/>
        <v>9.3333333333333338E-2</v>
      </c>
      <c r="BE237" s="25" t="s">
        <v>2988</v>
      </c>
      <c r="BF237" s="29">
        <v>177647</v>
      </c>
      <c r="BG237" s="30">
        <v>2368.6266666666666</v>
      </c>
      <c r="BH237" s="29">
        <v>126010</v>
      </c>
      <c r="BI237" s="30">
        <v>1680.1333333333334</v>
      </c>
      <c r="BJ237" s="29">
        <v>300296</v>
      </c>
      <c r="BK237" s="30">
        <v>4003.9466666666667</v>
      </c>
      <c r="BL237" s="29">
        <v>153787</v>
      </c>
      <c r="BM237" s="30">
        <v>2050.4933333333333</v>
      </c>
      <c r="BN237" s="29">
        <v>33293</v>
      </c>
      <c r="BO237" s="30">
        <v>443.90666666666669</v>
      </c>
      <c r="BP237" s="31">
        <v>791033</v>
      </c>
      <c r="BQ237" s="30">
        <v>10547.106666666667</v>
      </c>
      <c r="BR237" s="25">
        <v>0</v>
      </c>
      <c r="BS237" s="25" t="b">
        <v>0</v>
      </c>
      <c r="BT237" s="25" t="b">
        <v>0</v>
      </c>
      <c r="BU237" s="25" t="b">
        <v>0</v>
      </c>
      <c r="BV237" s="25" t="b">
        <v>0</v>
      </c>
      <c r="BW237" s="25" t="b">
        <v>0</v>
      </c>
      <c r="BX237" s="25" t="b">
        <v>0</v>
      </c>
      <c r="BY237" s="25" t="b">
        <v>0</v>
      </c>
      <c r="BZ237" s="25" t="b">
        <v>0</v>
      </c>
      <c r="CA237" s="25" t="b">
        <v>0</v>
      </c>
      <c r="CB237" s="25" t="b">
        <v>0</v>
      </c>
      <c r="CC237" s="25" t="b">
        <v>0</v>
      </c>
      <c r="CD237" s="25" t="b">
        <v>0</v>
      </c>
      <c r="CE237" s="25" t="s">
        <v>2530</v>
      </c>
      <c r="CF237" s="25" t="s">
        <v>2531</v>
      </c>
      <c r="CG237" s="25" t="s">
        <v>2494</v>
      </c>
      <c r="CH237" s="25" t="s">
        <v>2495</v>
      </c>
      <c r="CI237" s="25" t="s">
        <v>2496</v>
      </c>
      <c r="CJ237" s="25" t="s">
        <v>2735</v>
      </c>
      <c r="CK237" s="25" t="s">
        <v>2498</v>
      </c>
      <c r="CL237" s="25" t="s">
        <v>2494</v>
      </c>
      <c r="CM237" s="25" t="s">
        <v>2495</v>
      </c>
      <c r="CN237" s="25" t="s">
        <v>165</v>
      </c>
      <c r="CO237" s="25" t="s">
        <v>2499</v>
      </c>
      <c r="CP237" s="25" t="s">
        <v>2500</v>
      </c>
      <c r="CQ237" s="25" t="s">
        <v>917</v>
      </c>
      <c r="CR237" s="25" t="s">
        <v>164</v>
      </c>
      <c r="CS237" s="25" t="s">
        <v>2501</v>
      </c>
      <c r="CT237" s="25" t="s">
        <v>2502</v>
      </c>
      <c r="CU237" s="25" t="b">
        <v>1</v>
      </c>
      <c r="CV237" s="25" t="b">
        <v>0</v>
      </c>
      <c r="CW237" s="25" t="s">
        <v>131</v>
      </c>
      <c r="CX237" s="25">
        <v>3</v>
      </c>
      <c r="CY237" s="25">
        <v>0</v>
      </c>
      <c r="CZ237" s="25">
        <v>0</v>
      </c>
      <c r="DA237" s="25">
        <v>0</v>
      </c>
      <c r="DB237" s="25">
        <v>0</v>
      </c>
      <c r="DC237" s="25">
        <v>0</v>
      </c>
      <c r="DD237" s="25">
        <v>0</v>
      </c>
      <c r="DE237" s="25"/>
    </row>
    <row r="238" spans="1:109" s="1" customFormat="1" hidden="1" x14ac:dyDescent="0.2">
      <c r="A238" s="24" t="s">
        <v>616</v>
      </c>
      <c r="B238" s="25" t="s">
        <v>1314</v>
      </c>
      <c r="C238" s="25" t="s">
        <v>617</v>
      </c>
      <c r="D238" s="25" t="b">
        <v>0</v>
      </c>
      <c r="E238" s="25" t="s">
        <v>169</v>
      </c>
      <c r="F238" s="25" t="s">
        <v>170</v>
      </c>
      <c r="G238" s="25">
        <v>43608</v>
      </c>
      <c r="H238" s="27" t="s">
        <v>1526</v>
      </c>
      <c r="I238" s="25" t="s">
        <v>2080</v>
      </c>
      <c r="J238" s="25" t="s">
        <v>618</v>
      </c>
      <c r="K238" s="25">
        <v>0</v>
      </c>
      <c r="L238" s="25">
        <v>0</v>
      </c>
      <c r="M238" s="25">
        <v>15</v>
      </c>
      <c r="N238" s="25">
        <v>20</v>
      </c>
      <c r="O238" s="25">
        <v>20</v>
      </c>
      <c r="P238" s="25">
        <v>0</v>
      </c>
      <c r="Q238" s="25">
        <v>0</v>
      </c>
      <c r="R238" s="25">
        <v>0</v>
      </c>
      <c r="S238" s="25">
        <v>40</v>
      </c>
      <c r="T238" s="25">
        <v>0</v>
      </c>
      <c r="U238" s="25">
        <v>40</v>
      </c>
      <c r="V238" s="25" t="s">
        <v>116</v>
      </c>
      <c r="W238" s="25" t="s">
        <v>115</v>
      </c>
      <c r="X238" s="25">
        <v>0</v>
      </c>
      <c r="Y238" s="25">
        <v>0</v>
      </c>
      <c r="Z238" s="25">
        <v>0</v>
      </c>
      <c r="AA238" s="25">
        <v>0</v>
      </c>
      <c r="AB238" s="25">
        <v>0</v>
      </c>
      <c r="AC238" s="25">
        <v>0</v>
      </c>
      <c r="AD238" s="25">
        <v>0</v>
      </c>
      <c r="AE238" s="25">
        <v>0</v>
      </c>
      <c r="AF238" s="25">
        <v>0</v>
      </c>
      <c r="AG238" s="25">
        <v>0.08</v>
      </c>
      <c r="AH238" s="25">
        <v>4</v>
      </c>
      <c r="AI238" s="25">
        <v>4</v>
      </c>
      <c r="AJ238" s="25">
        <v>0</v>
      </c>
      <c r="AK238" s="25">
        <v>0</v>
      </c>
      <c r="AL238" s="25">
        <v>0</v>
      </c>
      <c r="AM238" s="25" t="s">
        <v>1093</v>
      </c>
      <c r="AN238" s="25" t="s">
        <v>117</v>
      </c>
      <c r="AO238" s="25">
        <v>1</v>
      </c>
      <c r="AP238" s="25">
        <v>40</v>
      </c>
      <c r="AQ238" s="25" t="s">
        <v>116</v>
      </c>
      <c r="AR238" s="25">
        <v>3</v>
      </c>
      <c r="AS238" s="25">
        <v>1</v>
      </c>
      <c r="AT238" s="25">
        <v>0</v>
      </c>
      <c r="AU238" s="25">
        <v>0</v>
      </c>
      <c r="AV238" s="25">
        <v>0</v>
      </c>
      <c r="AW238" s="25">
        <v>0</v>
      </c>
      <c r="AX238" s="25">
        <v>0</v>
      </c>
      <c r="AY238" s="25">
        <v>1</v>
      </c>
      <c r="AZ238" s="25">
        <v>3</v>
      </c>
      <c r="BA238" s="25">
        <v>2</v>
      </c>
      <c r="BB238" s="25">
        <v>2</v>
      </c>
      <c r="BC238" s="25">
        <v>2</v>
      </c>
      <c r="BD238" s="37">
        <f t="shared" si="3"/>
        <v>0.05</v>
      </c>
      <c r="BE238" s="25">
        <v>0</v>
      </c>
      <c r="BF238" s="29">
        <v>82257</v>
      </c>
      <c r="BG238" s="30">
        <v>2056.4250000000002</v>
      </c>
      <c r="BH238" s="29">
        <v>39519</v>
      </c>
      <c r="BI238" s="30">
        <v>987.97500000000002</v>
      </c>
      <c r="BJ238" s="29">
        <v>87665</v>
      </c>
      <c r="BK238" s="30">
        <v>2191.625</v>
      </c>
      <c r="BL238" s="29">
        <v>49114</v>
      </c>
      <c r="BM238" s="30">
        <v>1227.8499999999999</v>
      </c>
      <c r="BN238" s="34">
        <v>15657</v>
      </c>
      <c r="BO238" s="30">
        <v>391.42500000000001</v>
      </c>
      <c r="BP238" s="31">
        <v>274212</v>
      </c>
      <c r="BQ238" s="30">
        <v>6855.3</v>
      </c>
      <c r="BR238" s="25">
        <v>0</v>
      </c>
      <c r="BS238" s="25" t="b">
        <v>0</v>
      </c>
      <c r="BT238" s="25" t="b">
        <v>0</v>
      </c>
      <c r="BU238" s="25" t="b">
        <v>0</v>
      </c>
      <c r="BV238" s="25" t="b">
        <v>0</v>
      </c>
      <c r="BW238" s="25" t="b">
        <v>0</v>
      </c>
      <c r="BX238" s="25" t="b">
        <v>0</v>
      </c>
      <c r="BY238" s="25" t="b">
        <v>0</v>
      </c>
      <c r="BZ238" s="25" t="b">
        <v>0</v>
      </c>
      <c r="CA238" s="25" t="b">
        <v>0</v>
      </c>
      <c r="CB238" s="25" t="b">
        <v>0</v>
      </c>
      <c r="CC238" s="25" t="b">
        <v>0</v>
      </c>
      <c r="CD238" s="25" t="b">
        <v>0</v>
      </c>
      <c r="CE238" s="25" t="s">
        <v>2530</v>
      </c>
      <c r="CF238" s="25" t="s">
        <v>2531</v>
      </c>
      <c r="CG238" s="25" t="s">
        <v>2494</v>
      </c>
      <c r="CH238" s="25" t="s">
        <v>2495</v>
      </c>
      <c r="CI238" s="25" t="s">
        <v>2496</v>
      </c>
      <c r="CJ238" s="25" t="s">
        <v>2497</v>
      </c>
      <c r="CK238" s="25" t="s">
        <v>2498</v>
      </c>
      <c r="CL238" s="25" t="s">
        <v>2494</v>
      </c>
      <c r="CM238" s="25" t="s">
        <v>2495</v>
      </c>
      <c r="CN238" s="25" t="s">
        <v>165</v>
      </c>
      <c r="CO238" s="25" t="s">
        <v>2499</v>
      </c>
      <c r="CP238" s="25" t="s">
        <v>2500</v>
      </c>
      <c r="CQ238" s="25" t="s">
        <v>917</v>
      </c>
      <c r="CR238" s="25" t="s">
        <v>164</v>
      </c>
      <c r="CS238" s="25" t="s">
        <v>2501</v>
      </c>
      <c r="CT238" s="25" t="s">
        <v>2502</v>
      </c>
      <c r="CU238" s="25" t="b">
        <v>1</v>
      </c>
      <c r="CV238" s="25" t="b">
        <v>0</v>
      </c>
      <c r="CW238" s="25" t="s">
        <v>131</v>
      </c>
      <c r="CX238" s="25">
        <v>2</v>
      </c>
      <c r="CY238" s="25">
        <v>0</v>
      </c>
      <c r="CZ238" s="25">
        <v>0</v>
      </c>
      <c r="DA238" s="25">
        <v>0</v>
      </c>
      <c r="DB238" s="25">
        <v>0</v>
      </c>
      <c r="DC238" s="25" t="s">
        <v>116</v>
      </c>
      <c r="DD238" s="25">
        <v>0</v>
      </c>
      <c r="DE238" s="35"/>
    </row>
    <row r="239" spans="1:109" s="1" customFormat="1" hidden="1" x14ac:dyDescent="0.2">
      <c r="A239" s="26" t="s">
        <v>1315</v>
      </c>
      <c r="B239" s="27" t="s">
        <v>2081</v>
      </c>
      <c r="C239" s="27" t="s">
        <v>2082</v>
      </c>
      <c r="D239" s="27" t="b">
        <v>0</v>
      </c>
      <c r="E239" s="27" t="s">
        <v>169</v>
      </c>
      <c r="F239" s="27" t="s">
        <v>170</v>
      </c>
      <c r="G239" s="27">
        <v>43606</v>
      </c>
      <c r="H239" s="27" t="s">
        <v>1526</v>
      </c>
      <c r="I239" s="27" t="s">
        <v>2083</v>
      </c>
      <c r="J239" s="27" t="s">
        <v>1316</v>
      </c>
      <c r="K239" s="27">
        <v>0</v>
      </c>
      <c r="L239" s="27">
        <v>0</v>
      </c>
      <c r="M239" s="27">
        <v>21</v>
      </c>
      <c r="N239" s="27">
        <v>0</v>
      </c>
      <c r="O239" s="27">
        <v>0</v>
      </c>
      <c r="P239" s="27">
        <v>38</v>
      </c>
      <c r="Q239" s="27">
        <v>0</v>
      </c>
      <c r="R239" s="27">
        <v>0</v>
      </c>
      <c r="S239" s="27">
        <v>38</v>
      </c>
      <c r="T239" s="27">
        <v>0</v>
      </c>
      <c r="U239" s="27">
        <v>38</v>
      </c>
      <c r="V239" s="27" t="s">
        <v>116</v>
      </c>
      <c r="W239" s="27" t="s">
        <v>115</v>
      </c>
      <c r="X239" s="27">
        <v>0</v>
      </c>
      <c r="Y239" s="27">
        <v>0</v>
      </c>
      <c r="Z239" s="27">
        <v>0</v>
      </c>
      <c r="AA239" s="27">
        <v>0</v>
      </c>
      <c r="AB239" s="27">
        <v>0</v>
      </c>
      <c r="AC239" s="27">
        <v>0</v>
      </c>
      <c r="AD239" s="27">
        <v>0</v>
      </c>
      <c r="AE239" s="27">
        <v>0</v>
      </c>
      <c r="AF239" s="27">
        <v>0</v>
      </c>
      <c r="AG239" s="27">
        <v>0</v>
      </c>
      <c r="AH239" s="27">
        <v>4</v>
      </c>
      <c r="AI239" s="27">
        <v>0</v>
      </c>
      <c r="AJ239" s="27">
        <v>0</v>
      </c>
      <c r="AK239" s="27">
        <v>0</v>
      </c>
      <c r="AL239" s="27">
        <v>0</v>
      </c>
      <c r="AM239" s="25" t="s">
        <v>1093</v>
      </c>
      <c r="AN239" s="27" t="s">
        <v>117</v>
      </c>
      <c r="AO239" s="27">
        <v>1</v>
      </c>
      <c r="AP239" s="27">
        <v>38</v>
      </c>
      <c r="AQ239" s="27" t="s">
        <v>116</v>
      </c>
      <c r="AR239" s="27">
        <v>2</v>
      </c>
      <c r="AS239" s="27">
        <v>3</v>
      </c>
      <c r="AT239" s="27">
        <v>2</v>
      </c>
      <c r="AU239" s="27">
        <v>1</v>
      </c>
      <c r="AV239" s="27">
        <v>2</v>
      </c>
      <c r="AW239" s="27">
        <v>2</v>
      </c>
      <c r="AX239" s="27">
        <v>2</v>
      </c>
      <c r="AY239" s="27">
        <v>2</v>
      </c>
      <c r="AZ239" s="27">
        <v>0</v>
      </c>
      <c r="BA239" s="27">
        <v>0</v>
      </c>
      <c r="BB239" s="27">
        <v>0</v>
      </c>
      <c r="BC239" s="27">
        <v>1</v>
      </c>
      <c r="BD239" s="37">
        <f t="shared" si="3"/>
        <v>2.6315789473684209E-2</v>
      </c>
      <c r="BE239" s="27">
        <v>0</v>
      </c>
      <c r="BF239" s="32">
        <v>73862.100000000006</v>
      </c>
      <c r="BG239" s="30">
        <v>1943.7394736842107</v>
      </c>
      <c r="BH239" s="32">
        <v>29985.53</v>
      </c>
      <c r="BI239" s="30">
        <v>789.09289473684203</v>
      </c>
      <c r="BJ239" s="32">
        <v>102979.66</v>
      </c>
      <c r="BK239" s="30">
        <v>2709.9910526315789</v>
      </c>
      <c r="BL239" s="32">
        <v>33831.08</v>
      </c>
      <c r="BM239" s="30">
        <v>890.29157894736852</v>
      </c>
      <c r="BN239" s="32">
        <v>20133.04</v>
      </c>
      <c r="BO239" s="30">
        <v>529.81684210526316</v>
      </c>
      <c r="BP239" s="31">
        <v>260791.41</v>
      </c>
      <c r="BQ239" s="30">
        <v>6862.9318421052631</v>
      </c>
      <c r="BR239" s="27">
        <v>0</v>
      </c>
      <c r="BS239" s="27" t="b">
        <v>0</v>
      </c>
      <c r="BT239" s="27" t="b">
        <v>0</v>
      </c>
      <c r="BU239" s="27" t="b">
        <v>0</v>
      </c>
      <c r="BV239" s="27" t="b">
        <v>0</v>
      </c>
      <c r="BW239" s="27" t="b">
        <v>0</v>
      </c>
      <c r="BX239" s="27" t="b">
        <v>0</v>
      </c>
      <c r="BY239" s="27" t="b">
        <v>0</v>
      </c>
      <c r="BZ239" s="27" t="b">
        <v>0</v>
      </c>
      <c r="CA239" s="27" t="b">
        <v>0</v>
      </c>
      <c r="CB239" s="27" t="b">
        <v>0</v>
      </c>
      <c r="CC239" s="27" t="b">
        <v>0</v>
      </c>
      <c r="CD239" s="27" t="b">
        <v>0</v>
      </c>
      <c r="CE239" s="27" t="s">
        <v>2989</v>
      </c>
      <c r="CF239" s="27">
        <v>0</v>
      </c>
      <c r="CG239" s="27" t="s">
        <v>2990</v>
      </c>
      <c r="CH239" s="27" t="s">
        <v>2991</v>
      </c>
      <c r="CI239" s="27" t="s">
        <v>2992</v>
      </c>
      <c r="CJ239" s="27" t="s">
        <v>2993</v>
      </c>
      <c r="CK239" s="27" t="s">
        <v>2981</v>
      </c>
      <c r="CL239" s="27" t="s">
        <v>1320</v>
      </c>
      <c r="CM239" s="27" t="s">
        <v>2983</v>
      </c>
      <c r="CN239" s="27" t="s">
        <v>244</v>
      </c>
      <c r="CO239" s="27" t="s">
        <v>2985</v>
      </c>
      <c r="CP239" s="27" t="s">
        <v>2994</v>
      </c>
      <c r="CQ239" s="27" t="s">
        <v>2659</v>
      </c>
      <c r="CR239" s="27" t="s">
        <v>2981</v>
      </c>
      <c r="CS239" s="27" t="s">
        <v>2984</v>
      </c>
      <c r="CT239" s="27" t="s">
        <v>1322</v>
      </c>
      <c r="CU239" s="27" t="b">
        <v>1</v>
      </c>
      <c r="CV239" s="27" t="b">
        <v>0</v>
      </c>
      <c r="CW239" s="25" t="s">
        <v>131</v>
      </c>
      <c r="CX239" s="27">
        <v>0</v>
      </c>
      <c r="CY239" s="27">
        <v>2</v>
      </c>
      <c r="CZ239" s="27">
        <v>0</v>
      </c>
      <c r="DA239" s="27" t="s">
        <v>115</v>
      </c>
      <c r="DB239" s="27">
        <v>0</v>
      </c>
      <c r="DC239" s="27" t="s">
        <v>115</v>
      </c>
      <c r="DD239" s="27">
        <v>0</v>
      </c>
      <c r="DE239" s="27"/>
    </row>
    <row r="240" spans="1:109" s="1" customFormat="1" hidden="1" x14ac:dyDescent="0.2">
      <c r="A240" s="24" t="s">
        <v>1031</v>
      </c>
      <c r="B240" s="25" t="s">
        <v>2084</v>
      </c>
      <c r="C240" s="25" t="s">
        <v>965</v>
      </c>
      <c r="D240" s="25" t="b">
        <v>0</v>
      </c>
      <c r="E240" s="25" t="s">
        <v>169</v>
      </c>
      <c r="F240" s="25" t="s">
        <v>170</v>
      </c>
      <c r="G240" s="25">
        <v>43607</v>
      </c>
      <c r="H240" s="27" t="s">
        <v>1526</v>
      </c>
      <c r="I240" s="25" t="s">
        <v>2085</v>
      </c>
      <c r="J240" s="25" t="s">
        <v>966</v>
      </c>
      <c r="K240" s="25">
        <v>0</v>
      </c>
      <c r="L240" s="25">
        <v>100</v>
      </c>
      <c r="M240" s="25">
        <v>0</v>
      </c>
      <c r="N240" s="25">
        <v>0</v>
      </c>
      <c r="O240" s="25">
        <v>0</v>
      </c>
      <c r="P240" s="25">
        <v>72</v>
      </c>
      <c r="Q240" s="25">
        <v>28</v>
      </c>
      <c r="R240" s="25">
        <v>0</v>
      </c>
      <c r="S240" s="25">
        <v>100</v>
      </c>
      <c r="T240" s="25">
        <v>0</v>
      </c>
      <c r="U240" s="25">
        <v>100</v>
      </c>
      <c r="V240" s="25" t="s">
        <v>115</v>
      </c>
      <c r="W240" s="25" t="s">
        <v>116</v>
      </c>
      <c r="X240" s="25">
        <v>0.05</v>
      </c>
      <c r="Y240" s="25">
        <v>5</v>
      </c>
      <c r="Z240" s="25">
        <v>5</v>
      </c>
      <c r="AA240" s="25">
        <v>0</v>
      </c>
      <c r="AB240" s="25">
        <v>0</v>
      </c>
      <c r="AC240" s="25">
        <v>0</v>
      </c>
      <c r="AD240" s="25">
        <v>0</v>
      </c>
      <c r="AE240" s="25">
        <v>0</v>
      </c>
      <c r="AF240" s="25">
        <v>0</v>
      </c>
      <c r="AG240" s="25">
        <v>0</v>
      </c>
      <c r="AH240" s="25">
        <v>0</v>
      </c>
      <c r="AI240" s="25">
        <v>0</v>
      </c>
      <c r="AJ240" s="25">
        <v>0</v>
      </c>
      <c r="AK240" s="25">
        <v>0</v>
      </c>
      <c r="AL240" s="25">
        <v>0</v>
      </c>
      <c r="AM240" s="25" t="s">
        <v>1094</v>
      </c>
      <c r="AN240" s="25" t="s">
        <v>133</v>
      </c>
      <c r="AO240" s="25">
        <v>11</v>
      </c>
      <c r="AP240" s="25">
        <v>10</v>
      </c>
      <c r="AQ240" s="25" t="s">
        <v>115</v>
      </c>
      <c r="AR240" s="25">
        <v>2</v>
      </c>
      <c r="AS240" s="25">
        <v>2</v>
      </c>
      <c r="AT240" s="25">
        <v>5</v>
      </c>
      <c r="AU240" s="25">
        <v>3</v>
      </c>
      <c r="AV240" s="25">
        <v>2</v>
      </c>
      <c r="AW240" s="25">
        <v>3</v>
      </c>
      <c r="AX240" s="25">
        <v>3</v>
      </c>
      <c r="AY240" s="25">
        <v>1</v>
      </c>
      <c r="AZ240" s="25">
        <v>5</v>
      </c>
      <c r="BA240" s="25">
        <v>6</v>
      </c>
      <c r="BB240" s="25">
        <v>6</v>
      </c>
      <c r="BC240" s="25">
        <v>5</v>
      </c>
      <c r="BD240" s="37">
        <f t="shared" si="3"/>
        <v>0.05</v>
      </c>
      <c r="BE240" s="25">
        <v>0</v>
      </c>
      <c r="BF240" s="29">
        <v>267929.12</v>
      </c>
      <c r="BG240" s="30">
        <v>2679.2912000000001</v>
      </c>
      <c r="BH240" s="29">
        <v>253792.77</v>
      </c>
      <c r="BI240" s="30">
        <v>2537.9276999999997</v>
      </c>
      <c r="BJ240" s="29">
        <v>297396.90999999997</v>
      </c>
      <c r="BK240" s="30">
        <v>2973.9690999999998</v>
      </c>
      <c r="BL240" s="29">
        <v>161228.76999999999</v>
      </c>
      <c r="BM240" s="30">
        <v>1612.2876999999999</v>
      </c>
      <c r="BN240" s="29">
        <v>47039</v>
      </c>
      <c r="BO240" s="30">
        <v>470.39</v>
      </c>
      <c r="BP240" s="31">
        <v>1027386.57</v>
      </c>
      <c r="BQ240" s="30">
        <v>10273.8657</v>
      </c>
      <c r="BR240" s="25">
        <v>0</v>
      </c>
      <c r="BS240" s="25" t="b">
        <v>0</v>
      </c>
      <c r="BT240" s="25" t="b">
        <v>0</v>
      </c>
      <c r="BU240" s="25" t="b">
        <v>0</v>
      </c>
      <c r="BV240" s="25" t="b">
        <v>0</v>
      </c>
      <c r="BW240" s="25" t="b">
        <v>0</v>
      </c>
      <c r="BX240" s="25" t="b">
        <v>0</v>
      </c>
      <c r="BY240" s="25" t="b">
        <v>0</v>
      </c>
      <c r="BZ240" s="25" t="b">
        <v>0</v>
      </c>
      <c r="CA240" s="25" t="b">
        <v>0</v>
      </c>
      <c r="CB240" s="25" t="b">
        <v>0</v>
      </c>
      <c r="CC240" s="25" t="b">
        <v>0</v>
      </c>
      <c r="CD240" s="25" t="b">
        <v>0</v>
      </c>
      <c r="CE240" s="25" t="s">
        <v>2694</v>
      </c>
      <c r="CF240" s="25" t="s">
        <v>186</v>
      </c>
      <c r="CG240" s="25" t="s">
        <v>2695</v>
      </c>
      <c r="CH240" s="25" t="s">
        <v>2696</v>
      </c>
      <c r="CI240" s="25" t="s">
        <v>2697</v>
      </c>
      <c r="CJ240" s="25" t="s">
        <v>966</v>
      </c>
      <c r="CK240" s="25" t="s">
        <v>2698</v>
      </c>
      <c r="CL240" s="25" t="s">
        <v>2699</v>
      </c>
      <c r="CM240" s="25" t="s">
        <v>2696</v>
      </c>
      <c r="CN240" s="25" t="s">
        <v>2700</v>
      </c>
      <c r="CO240" s="25" t="s">
        <v>966</v>
      </c>
      <c r="CP240" s="25" t="s">
        <v>967</v>
      </c>
      <c r="CQ240" s="25" t="s">
        <v>166</v>
      </c>
      <c r="CR240" s="25" t="s">
        <v>2701</v>
      </c>
      <c r="CS240" s="25" t="s">
        <v>968</v>
      </c>
      <c r="CT240" s="25" t="s">
        <v>969</v>
      </c>
      <c r="CU240" s="25" t="b">
        <v>1</v>
      </c>
      <c r="CV240" s="25" t="b">
        <v>0</v>
      </c>
      <c r="CW240" s="25" t="s">
        <v>131</v>
      </c>
      <c r="CX240" s="25">
        <v>2</v>
      </c>
      <c r="CY240" s="25">
        <v>1</v>
      </c>
      <c r="CZ240" s="25">
        <v>0</v>
      </c>
      <c r="DA240" s="25" t="s">
        <v>115</v>
      </c>
      <c r="DB240" s="25" t="s">
        <v>194</v>
      </c>
      <c r="DC240" s="25" t="s">
        <v>115</v>
      </c>
      <c r="DD240" s="25" t="s">
        <v>194</v>
      </c>
      <c r="DE240" s="25"/>
    </row>
    <row r="241" spans="1:109" s="1" customFormat="1" hidden="1" x14ac:dyDescent="0.2">
      <c r="A241" s="24">
        <v>70116</v>
      </c>
      <c r="B241" s="25" t="s">
        <v>2086</v>
      </c>
      <c r="C241" s="25" t="s">
        <v>2087</v>
      </c>
      <c r="D241" s="25" t="b">
        <v>0</v>
      </c>
      <c r="E241" s="25" t="s">
        <v>169</v>
      </c>
      <c r="F241" s="25" t="s">
        <v>170</v>
      </c>
      <c r="G241" s="25">
        <v>43606</v>
      </c>
      <c r="H241" s="27" t="s">
        <v>1526</v>
      </c>
      <c r="I241" s="25" t="s">
        <v>2088</v>
      </c>
      <c r="J241" s="25" t="s">
        <v>2089</v>
      </c>
      <c r="K241" s="25">
        <v>0</v>
      </c>
      <c r="L241" s="25">
        <v>75</v>
      </c>
      <c r="M241" s="25">
        <v>0</v>
      </c>
      <c r="N241" s="25">
        <v>0</v>
      </c>
      <c r="O241" s="25">
        <v>0</v>
      </c>
      <c r="P241" s="25">
        <v>53</v>
      </c>
      <c r="Q241" s="25">
        <v>14</v>
      </c>
      <c r="R241" s="25">
        <v>8</v>
      </c>
      <c r="S241" s="25">
        <v>75</v>
      </c>
      <c r="T241" s="25">
        <v>0</v>
      </c>
      <c r="U241" s="25">
        <v>75</v>
      </c>
      <c r="V241" s="25" t="s">
        <v>115</v>
      </c>
      <c r="W241" s="25" t="s">
        <v>116</v>
      </c>
      <c r="X241" s="25">
        <v>7.0000000000000007E-2</v>
      </c>
      <c r="Y241" s="25">
        <v>5</v>
      </c>
      <c r="Z241" s="25">
        <v>5</v>
      </c>
      <c r="AA241" s="25">
        <v>0</v>
      </c>
      <c r="AB241" s="25">
        <v>0</v>
      </c>
      <c r="AC241" s="25">
        <v>0</v>
      </c>
      <c r="AD241" s="25">
        <v>0</v>
      </c>
      <c r="AE241" s="25">
        <v>0</v>
      </c>
      <c r="AF241" s="25">
        <v>0</v>
      </c>
      <c r="AG241" s="25">
        <v>0</v>
      </c>
      <c r="AH241" s="25">
        <v>0</v>
      </c>
      <c r="AI241" s="25">
        <v>0</v>
      </c>
      <c r="AJ241" s="25">
        <v>0</v>
      </c>
      <c r="AK241" s="25">
        <v>0</v>
      </c>
      <c r="AL241" s="25">
        <v>0</v>
      </c>
      <c r="AM241" s="25" t="s">
        <v>1094</v>
      </c>
      <c r="AN241" s="25" t="s">
        <v>117</v>
      </c>
      <c r="AO241" s="25">
        <v>13</v>
      </c>
      <c r="AP241" s="25">
        <v>75</v>
      </c>
      <c r="AQ241" s="25" t="s">
        <v>115</v>
      </c>
      <c r="AR241" s="25">
        <v>2</v>
      </c>
      <c r="AS241" s="25">
        <v>3</v>
      </c>
      <c r="AT241" s="25">
        <v>3</v>
      </c>
      <c r="AU241" s="25">
        <v>3</v>
      </c>
      <c r="AV241" s="25">
        <v>4</v>
      </c>
      <c r="AW241" s="25">
        <v>6</v>
      </c>
      <c r="AX241" s="25">
        <v>4</v>
      </c>
      <c r="AY241" s="25">
        <v>2</v>
      </c>
      <c r="AZ241" s="25">
        <v>1</v>
      </c>
      <c r="BA241" s="25">
        <v>2</v>
      </c>
      <c r="BB241" s="25">
        <v>2</v>
      </c>
      <c r="BC241" s="25">
        <v>2</v>
      </c>
      <c r="BD241" s="37">
        <f t="shared" si="3"/>
        <v>2.6666666666666668E-2</v>
      </c>
      <c r="BE241" s="25">
        <v>0</v>
      </c>
      <c r="BF241" s="29">
        <v>146885</v>
      </c>
      <c r="BG241" s="30">
        <v>1958.4666666666667</v>
      </c>
      <c r="BH241" s="29">
        <v>75998</v>
      </c>
      <c r="BI241" s="30">
        <v>1013.3066666666666</v>
      </c>
      <c r="BJ241" s="29">
        <v>206328</v>
      </c>
      <c r="BK241" s="30">
        <v>2751.04</v>
      </c>
      <c r="BL241" s="29">
        <v>129610</v>
      </c>
      <c r="BM241" s="30">
        <v>1728.1333333333334</v>
      </c>
      <c r="BN241" s="29">
        <v>65474</v>
      </c>
      <c r="BO241" s="30">
        <v>872.98666666666668</v>
      </c>
      <c r="BP241" s="31">
        <v>624295</v>
      </c>
      <c r="BQ241" s="30">
        <v>8323.9333333333325</v>
      </c>
      <c r="BR241" s="25">
        <v>0</v>
      </c>
      <c r="BS241" s="25" t="b">
        <v>0</v>
      </c>
      <c r="BT241" s="25" t="b">
        <v>0</v>
      </c>
      <c r="BU241" s="25" t="b">
        <v>0</v>
      </c>
      <c r="BV241" s="25" t="b">
        <v>0</v>
      </c>
      <c r="BW241" s="25" t="b">
        <v>0</v>
      </c>
      <c r="BX241" s="25" t="b">
        <v>0</v>
      </c>
      <c r="BY241" s="25" t="b">
        <v>0</v>
      </c>
      <c r="BZ241" s="25" t="b">
        <v>0</v>
      </c>
      <c r="CA241" s="25" t="b">
        <v>0</v>
      </c>
      <c r="CB241" s="25" t="b">
        <v>0</v>
      </c>
      <c r="CC241" s="25" t="b">
        <v>0</v>
      </c>
      <c r="CD241" s="25" t="b">
        <v>0</v>
      </c>
      <c r="CE241" s="25" t="s">
        <v>2995</v>
      </c>
      <c r="CF241" s="25"/>
      <c r="CG241" s="25" t="s">
        <v>2996</v>
      </c>
      <c r="CH241" s="25" t="s">
        <v>2997</v>
      </c>
      <c r="CI241" s="25" t="s">
        <v>2998</v>
      </c>
      <c r="CJ241" s="25" t="s">
        <v>2999</v>
      </c>
      <c r="CK241" s="25" t="s">
        <v>3000</v>
      </c>
      <c r="CL241" s="25" t="s">
        <v>3001</v>
      </c>
      <c r="CM241" s="25" t="s">
        <v>3002</v>
      </c>
      <c r="CN241" s="25" t="s">
        <v>3003</v>
      </c>
      <c r="CO241" s="25" t="s">
        <v>3004</v>
      </c>
      <c r="CP241" s="25" t="s">
        <v>3005</v>
      </c>
      <c r="CQ241" s="25" t="s">
        <v>3006</v>
      </c>
      <c r="CR241" s="25" t="s">
        <v>3007</v>
      </c>
      <c r="CS241" s="25" t="s">
        <v>3003</v>
      </c>
      <c r="CT241" s="25" t="s">
        <v>3004</v>
      </c>
      <c r="CU241" s="25" t="b">
        <v>0</v>
      </c>
      <c r="CV241" s="25" t="b">
        <v>1</v>
      </c>
      <c r="CW241" s="25" t="s">
        <v>123</v>
      </c>
      <c r="CX241" s="25">
        <v>0</v>
      </c>
      <c r="CY241" s="25">
        <v>0</v>
      </c>
      <c r="CZ241" s="25">
        <v>0</v>
      </c>
      <c r="DA241" s="25">
        <v>0</v>
      </c>
      <c r="DB241" s="25">
        <v>0</v>
      </c>
      <c r="DC241" s="25">
        <v>0</v>
      </c>
      <c r="DD241" s="25">
        <v>0</v>
      </c>
      <c r="DE241" s="25"/>
    </row>
    <row r="242" spans="1:109" s="1" customFormat="1" hidden="1" x14ac:dyDescent="0.2">
      <c r="A242" s="24" t="s">
        <v>519</v>
      </c>
      <c r="B242" s="25" t="s">
        <v>1030</v>
      </c>
      <c r="C242" s="25" t="s">
        <v>2090</v>
      </c>
      <c r="D242" s="25" t="b">
        <v>0</v>
      </c>
      <c r="E242" s="25" t="s">
        <v>169</v>
      </c>
      <c r="F242" s="27" t="s">
        <v>170</v>
      </c>
      <c r="G242" s="25">
        <v>43604</v>
      </c>
      <c r="H242" s="27" t="s">
        <v>1526</v>
      </c>
      <c r="I242" s="25" t="s">
        <v>2091</v>
      </c>
      <c r="J242" s="25" t="s">
        <v>520</v>
      </c>
      <c r="K242" s="25">
        <v>0</v>
      </c>
      <c r="L242" s="25">
        <v>55</v>
      </c>
      <c r="M242" s="25">
        <v>0</v>
      </c>
      <c r="N242" s="25">
        <v>0</v>
      </c>
      <c r="O242" s="25">
        <v>55</v>
      </c>
      <c r="P242" s="25">
        <v>0</v>
      </c>
      <c r="Q242" s="25">
        <v>0</v>
      </c>
      <c r="R242" s="25">
        <v>0</v>
      </c>
      <c r="S242" s="25">
        <v>55</v>
      </c>
      <c r="T242" s="25">
        <v>0</v>
      </c>
      <c r="U242" s="25">
        <v>55</v>
      </c>
      <c r="V242" s="25" t="s">
        <v>116</v>
      </c>
      <c r="W242" s="25" t="s">
        <v>115</v>
      </c>
      <c r="X242" s="25">
        <v>0</v>
      </c>
      <c r="Y242" s="25">
        <v>0</v>
      </c>
      <c r="Z242" s="25">
        <v>0</v>
      </c>
      <c r="AA242" s="25">
        <v>0</v>
      </c>
      <c r="AB242" s="25">
        <v>0</v>
      </c>
      <c r="AC242" s="25">
        <v>0</v>
      </c>
      <c r="AD242" s="25">
        <v>0</v>
      </c>
      <c r="AE242" s="25">
        <v>0</v>
      </c>
      <c r="AF242" s="25">
        <v>0</v>
      </c>
      <c r="AG242" s="25">
        <v>0.14000000000000001</v>
      </c>
      <c r="AH242" s="25">
        <v>8</v>
      </c>
      <c r="AI242" s="25">
        <v>8</v>
      </c>
      <c r="AJ242" s="25">
        <v>0</v>
      </c>
      <c r="AK242" s="25">
        <v>0</v>
      </c>
      <c r="AL242" s="25">
        <v>0</v>
      </c>
      <c r="AM242" s="25" t="s">
        <v>1093</v>
      </c>
      <c r="AN242" s="25" t="s">
        <v>144</v>
      </c>
      <c r="AO242" s="25">
        <v>1</v>
      </c>
      <c r="AP242" s="25">
        <v>55</v>
      </c>
      <c r="AQ242" s="25" t="s">
        <v>116</v>
      </c>
      <c r="AR242" s="25">
        <v>1</v>
      </c>
      <c r="AS242" s="25">
        <v>2</v>
      </c>
      <c r="AT242" s="25">
        <v>2</v>
      </c>
      <c r="AU242" s="25">
        <v>0</v>
      </c>
      <c r="AV242" s="25">
        <v>1</v>
      </c>
      <c r="AW242" s="25">
        <v>2</v>
      </c>
      <c r="AX242" s="25">
        <v>4</v>
      </c>
      <c r="AY242" s="25">
        <v>3</v>
      </c>
      <c r="AZ242" s="25">
        <v>2</v>
      </c>
      <c r="BA242" s="25">
        <v>1</v>
      </c>
      <c r="BB242" s="25">
        <v>2</v>
      </c>
      <c r="BC242" s="25">
        <v>1</v>
      </c>
      <c r="BD242" s="37">
        <f t="shared" si="3"/>
        <v>1.8181818181818181E-2</v>
      </c>
      <c r="BE242" s="25">
        <v>0</v>
      </c>
      <c r="BF242" s="29">
        <v>111366</v>
      </c>
      <c r="BG242" s="30">
        <v>2024.8363636363636</v>
      </c>
      <c r="BH242" s="29">
        <v>119314</v>
      </c>
      <c r="BI242" s="30">
        <v>2169.3454545454547</v>
      </c>
      <c r="BJ242" s="29">
        <v>97285</v>
      </c>
      <c r="BK242" s="30">
        <v>1768.8181818181818</v>
      </c>
      <c r="BL242" s="29">
        <v>67418</v>
      </c>
      <c r="BM242" s="30">
        <v>1225.7818181818182</v>
      </c>
      <c r="BN242" s="29">
        <v>24231</v>
      </c>
      <c r="BO242" s="30">
        <v>440.56363636363636</v>
      </c>
      <c r="BP242" s="31">
        <v>419614</v>
      </c>
      <c r="BQ242" s="30">
        <v>7629.3454545454542</v>
      </c>
      <c r="BR242" s="25">
        <v>0</v>
      </c>
      <c r="BS242" s="25" t="b">
        <v>0</v>
      </c>
      <c r="BT242" s="25" t="b">
        <v>0</v>
      </c>
      <c r="BU242" s="25" t="b">
        <v>0</v>
      </c>
      <c r="BV242" s="25" t="b">
        <v>0</v>
      </c>
      <c r="BW242" s="25" t="b">
        <v>0</v>
      </c>
      <c r="BX242" s="25" t="b">
        <v>0</v>
      </c>
      <c r="BY242" s="25" t="b">
        <v>0</v>
      </c>
      <c r="BZ242" s="25" t="b">
        <v>0</v>
      </c>
      <c r="CA242" s="25" t="b">
        <v>0</v>
      </c>
      <c r="CB242" s="25" t="b">
        <v>0</v>
      </c>
      <c r="CC242" s="25" t="b">
        <v>0</v>
      </c>
      <c r="CD242" s="25" t="b">
        <v>0</v>
      </c>
      <c r="CE242" s="25" t="s">
        <v>3008</v>
      </c>
      <c r="CF242" s="25" t="s">
        <v>2493</v>
      </c>
      <c r="CG242" s="25" t="s">
        <v>2494</v>
      </c>
      <c r="CH242" s="25" t="s">
        <v>2495</v>
      </c>
      <c r="CI242" s="25" t="s">
        <v>2496</v>
      </c>
      <c r="CJ242" s="25" t="s">
        <v>2497</v>
      </c>
      <c r="CK242" s="25" t="s">
        <v>2498</v>
      </c>
      <c r="CL242" s="25" t="s">
        <v>2494</v>
      </c>
      <c r="CM242" s="25" t="s">
        <v>2495</v>
      </c>
      <c r="CN242" s="25" t="s">
        <v>165</v>
      </c>
      <c r="CO242" s="25" t="s">
        <v>2499</v>
      </c>
      <c r="CP242" s="25" t="s">
        <v>2500</v>
      </c>
      <c r="CQ242" s="25" t="s">
        <v>917</v>
      </c>
      <c r="CR242" s="25" t="s">
        <v>164</v>
      </c>
      <c r="CS242" s="25" t="s">
        <v>2501</v>
      </c>
      <c r="CT242" s="25" t="s">
        <v>2502</v>
      </c>
      <c r="CU242" s="25" t="b">
        <v>1</v>
      </c>
      <c r="CV242" s="25" t="b">
        <v>0</v>
      </c>
      <c r="CW242" s="25" t="s">
        <v>131</v>
      </c>
      <c r="CX242" s="25">
        <v>2</v>
      </c>
      <c r="CY242" s="25">
        <v>0</v>
      </c>
      <c r="CZ242" s="25">
        <v>0</v>
      </c>
      <c r="DA242" s="25">
        <v>0</v>
      </c>
      <c r="DB242" s="25">
        <v>0</v>
      </c>
      <c r="DC242" s="25" t="s">
        <v>116</v>
      </c>
      <c r="DD242" s="25">
        <v>0</v>
      </c>
      <c r="DE242" s="25"/>
    </row>
    <row r="243" spans="1:109" s="1" customFormat="1" hidden="1" x14ac:dyDescent="0.2">
      <c r="A243" s="24">
        <v>150039</v>
      </c>
      <c r="B243" s="25" t="s">
        <v>2092</v>
      </c>
      <c r="C243" s="25" t="s">
        <v>2093</v>
      </c>
      <c r="D243" s="25" t="b">
        <v>0</v>
      </c>
      <c r="E243" s="25" t="s">
        <v>169</v>
      </c>
      <c r="F243" s="25" t="s">
        <v>170</v>
      </c>
      <c r="G243" s="25">
        <v>43608</v>
      </c>
      <c r="H243" s="27" t="s">
        <v>1526</v>
      </c>
      <c r="I243" s="25" t="s">
        <v>2083</v>
      </c>
      <c r="J243" s="25" t="s">
        <v>1323</v>
      </c>
      <c r="K243" s="25">
        <v>0</v>
      </c>
      <c r="L243" s="25">
        <v>38</v>
      </c>
      <c r="M243" s="25">
        <v>0</v>
      </c>
      <c r="N243" s="25">
        <v>0</v>
      </c>
      <c r="O243" s="25">
        <v>30</v>
      </c>
      <c r="P243" s="25">
        <v>8</v>
      </c>
      <c r="Q243" s="25">
        <v>0</v>
      </c>
      <c r="R243" s="25">
        <v>0</v>
      </c>
      <c r="S243" s="25">
        <v>38</v>
      </c>
      <c r="T243" s="25">
        <v>0</v>
      </c>
      <c r="U243" s="25">
        <v>38</v>
      </c>
      <c r="V243" s="25" t="s">
        <v>116</v>
      </c>
      <c r="W243" s="25" t="s">
        <v>115</v>
      </c>
      <c r="X243" s="25">
        <v>0</v>
      </c>
      <c r="Y243" s="25">
        <v>0</v>
      </c>
      <c r="Z243" s="25">
        <v>0</v>
      </c>
      <c r="AA243" s="25">
        <v>0</v>
      </c>
      <c r="AB243" s="25">
        <v>0</v>
      </c>
      <c r="AC243" s="25">
        <v>0</v>
      </c>
      <c r="AD243" s="25">
        <v>0</v>
      </c>
      <c r="AE243" s="25">
        <v>0</v>
      </c>
      <c r="AF243" s="25">
        <v>0</v>
      </c>
      <c r="AG243" s="25">
        <v>0</v>
      </c>
      <c r="AH243" s="25">
        <v>3</v>
      </c>
      <c r="AI243" s="25">
        <v>3</v>
      </c>
      <c r="AJ243" s="25">
        <v>0</v>
      </c>
      <c r="AK243" s="25">
        <v>0</v>
      </c>
      <c r="AL243" s="25">
        <v>0</v>
      </c>
      <c r="AM243" s="25" t="s">
        <v>1093</v>
      </c>
      <c r="AN243" s="25" t="s">
        <v>117</v>
      </c>
      <c r="AO243" s="25">
        <v>2</v>
      </c>
      <c r="AP243" s="25">
        <v>38</v>
      </c>
      <c r="AQ243" s="25" t="s">
        <v>116</v>
      </c>
      <c r="AR243" s="25">
        <v>4</v>
      </c>
      <c r="AS243" s="25">
        <v>4</v>
      </c>
      <c r="AT243" s="25">
        <v>4</v>
      </c>
      <c r="AU243" s="25">
        <v>3</v>
      </c>
      <c r="AV243" s="25">
        <v>1</v>
      </c>
      <c r="AW243" s="25">
        <v>2</v>
      </c>
      <c r="AX243" s="25">
        <v>2</v>
      </c>
      <c r="AY243" s="25">
        <v>1</v>
      </c>
      <c r="AZ243" s="25">
        <v>1</v>
      </c>
      <c r="BA243" s="25">
        <v>4</v>
      </c>
      <c r="BB243" s="25">
        <v>2</v>
      </c>
      <c r="BC243" s="25">
        <v>3</v>
      </c>
      <c r="BD243" s="37">
        <f t="shared" si="3"/>
        <v>7.8947368421052627E-2</v>
      </c>
      <c r="BE243" s="25">
        <v>0</v>
      </c>
      <c r="BF243" s="29">
        <v>75202</v>
      </c>
      <c r="BG243" s="30">
        <v>1979</v>
      </c>
      <c r="BH243" s="29">
        <v>34659</v>
      </c>
      <c r="BI243" s="30">
        <v>912.07894736842104</v>
      </c>
      <c r="BJ243" s="29">
        <v>115143</v>
      </c>
      <c r="BK243" s="30">
        <v>3030.0789473684213</v>
      </c>
      <c r="BL243" s="29">
        <v>174049</v>
      </c>
      <c r="BM243" s="30">
        <v>4580.2368421052633</v>
      </c>
      <c r="BN243" s="29">
        <v>0</v>
      </c>
      <c r="BO243" s="30">
        <v>0</v>
      </c>
      <c r="BP243" s="31">
        <v>399053</v>
      </c>
      <c r="BQ243" s="30">
        <v>10501.394736842105</v>
      </c>
      <c r="BR243" s="25">
        <v>0</v>
      </c>
      <c r="BS243" s="25" t="b">
        <v>0</v>
      </c>
      <c r="BT243" s="25" t="b">
        <v>0</v>
      </c>
      <c r="BU243" s="25" t="b">
        <v>0</v>
      </c>
      <c r="BV243" s="25" t="b">
        <v>0</v>
      </c>
      <c r="BW243" s="25" t="b">
        <v>0</v>
      </c>
      <c r="BX243" s="25" t="b">
        <v>0</v>
      </c>
      <c r="BY243" s="25" t="b">
        <v>0</v>
      </c>
      <c r="BZ243" s="25" t="b">
        <v>0</v>
      </c>
      <c r="CA243" s="25" t="b">
        <v>0</v>
      </c>
      <c r="CB243" s="25" t="b">
        <v>0</v>
      </c>
      <c r="CC243" s="25" t="b">
        <v>0</v>
      </c>
      <c r="CD243" s="25" t="b">
        <v>0</v>
      </c>
      <c r="CE243" s="25" t="s">
        <v>2092</v>
      </c>
      <c r="CF243" s="25" t="s">
        <v>3009</v>
      </c>
      <c r="CG243" s="25" t="s">
        <v>3010</v>
      </c>
      <c r="CH243" s="25" t="s">
        <v>2983</v>
      </c>
      <c r="CI243" s="25" t="s">
        <v>3011</v>
      </c>
      <c r="CJ243" s="25" t="s">
        <v>3012</v>
      </c>
      <c r="CK243" s="25" t="s">
        <v>245</v>
      </c>
      <c r="CL243" s="25" t="s">
        <v>2658</v>
      </c>
      <c r="CM243" s="25" t="s">
        <v>1321</v>
      </c>
      <c r="CN243" s="25" t="s">
        <v>244</v>
      </c>
      <c r="CO243" s="25" t="s">
        <v>1322</v>
      </c>
      <c r="CP243" s="25" t="s">
        <v>246</v>
      </c>
      <c r="CQ243" s="25" t="s">
        <v>243</v>
      </c>
      <c r="CR243" s="25" t="s">
        <v>245</v>
      </c>
      <c r="CS243" s="25" t="s">
        <v>244</v>
      </c>
      <c r="CT243" s="25" t="s">
        <v>1322</v>
      </c>
      <c r="CU243" s="25" t="b">
        <v>1</v>
      </c>
      <c r="CV243" s="25" t="b">
        <v>0</v>
      </c>
      <c r="CW243" s="25" t="s">
        <v>131</v>
      </c>
      <c r="CX243" s="25">
        <v>0</v>
      </c>
      <c r="CY243" s="25">
        <v>3</v>
      </c>
      <c r="CZ243" s="25">
        <v>0</v>
      </c>
      <c r="DA243" s="25" t="s">
        <v>115</v>
      </c>
      <c r="DB243" s="25">
        <v>0</v>
      </c>
      <c r="DC243" s="25" t="s">
        <v>115</v>
      </c>
      <c r="DD243" s="25">
        <v>0</v>
      </c>
      <c r="DE243" s="25"/>
    </row>
    <row r="244" spans="1:109" s="1" customFormat="1" hidden="1" x14ac:dyDescent="0.2">
      <c r="A244" s="26" t="s">
        <v>408</v>
      </c>
      <c r="B244" s="27" t="s">
        <v>409</v>
      </c>
      <c r="C244" s="27" t="s">
        <v>410</v>
      </c>
      <c r="D244" s="27" t="b">
        <v>0</v>
      </c>
      <c r="E244" s="27" t="s">
        <v>169</v>
      </c>
      <c r="F244" s="25" t="s">
        <v>170</v>
      </c>
      <c r="G244" s="27">
        <v>43614</v>
      </c>
      <c r="H244" s="27" t="s">
        <v>1526</v>
      </c>
      <c r="I244" s="27" t="s">
        <v>2094</v>
      </c>
      <c r="J244" s="27" t="s">
        <v>411</v>
      </c>
      <c r="K244" s="27">
        <v>0</v>
      </c>
      <c r="L244" s="27">
        <v>10</v>
      </c>
      <c r="M244" s="27">
        <v>0</v>
      </c>
      <c r="N244" s="27">
        <v>0</v>
      </c>
      <c r="O244" s="27">
        <v>0</v>
      </c>
      <c r="P244" s="27">
        <v>48</v>
      </c>
      <c r="Q244" s="27">
        <v>0</v>
      </c>
      <c r="R244" s="27">
        <v>0</v>
      </c>
      <c r="S244" s="27">
        <v>48</v>
      </c>
      <c r="T244" s="27">
        <v>0</v>
      </c>
      <c r="U244" s="27">
        <v>48</v>
      </c>
      <c r="V244" s="27" t="s">
        <v>116</v>
      </c>
      <c r="W244" s="27" t="s">
        <v>115</v>
      </c>
      <c r="X244" s="27">
        <v>0</v>
      </c>
      <c r="Y244" s="27">
        <v>0</v>
      </c>
      <c r="Z244" s="27">
        <v>0</v>
      </c>
      <c r="AA244" s="27">
        <v>0</v>
      </c>
      <c r="AB244" s="27">
        <v>0</v>
      </c>
      <c r="AC244" s="27">
        <v>0</v>
      </c>
      <c r="AD244" s="27">
        <v>0</v>
      </c>
      <c r="AE244" s="27">
        <v>0</v>
      </c>
      <c r="AF244" s="27">
        <v>0</v>
      </c>
      <c r="AG244" s="27">
        <v>0</v>
      </c>
      <c r="AH244" s="27">
        <v>0</v>
      </c>
      <c r="AI244" s="27">
        <v>0</v>
      </c>
      <c r="AJ244" s="27">
        <v>0</v>
      </c>
      <c r="AK244" s="27">
        <v>0</v>
      </c>
      <c r="AL244" s="27">
        <v>0</v>
      </c>
      <c r="AM244" s="25" t="s">
        <v>1093</v>
      </c>
      <c r="AN244" s="27" t="s">
        <v>133</v>
      </c>
      <c r="AO244" s="27">
        <v>19</v>
      </c>
      <c r="AP244" s="27">
        <v>48</v>
      </c>
      <c r="AQ244" s="27" t="s">
        <v>115</v>
      </c>
      <c r="AR244" s="27">
        <v>0</v>
      </c>
      <c r="AS244" s="27">
        <v>0</v>
      </c>
      <c r="AT244" s="27">
        <v>0</v>
      </c>
      <c r="AU244" s="27">
        <v>0</v>
      </c>
      <c r="AV244" s="27">
        <v>0</v>
      </c>
      <c r="AW244" s="27">
        <v>1</v>
      </c>
      <c r="AX244" s="27">
        <v>0</v>
      </c>
      <c r="AY244" s="27">
        <v>1</v>
      </c>
      <c r="AZ244" s="27">
        <v>1</v>
      </c>
      <c r="BA244" s="27">
        <v>0</v>
      </c>
      <c r="BB244" s="27">
        <v>1</v>
      </c>
      <c r="BC244" s="27">
        <v>1</v>
      </c>
      <c r="BD244" s="37">
        <f t="shared" si="3"/>
        <v>2.0833333333333332E-2</v>
      </c>
      <c r="BE244" s="27">
        <v>0</v>
      </c>
      <c r="BF244" s="32">
        <v>87997</v>
      </c>
      <c r="BG244" s="30">
        <v>1833.2708333333333</v>
      </c>
      <c r="BH244" s="32">
        <v>39557</v>
      </c>
      <c r="BI244" s="30">
        <v>824.10416666666663</v>
      </c>
      <c r="BJ244" s="32">
        <v>107948</v>
      </c>
      <c r="BK244" s="30">
        <v>2248.9166666666665</v>
      </c>
      <c r="BL244" s="32">
        <v>54510</v>
      </c>
      <c r="BM244" s="30">
        <v>1135.625</v>
      </c>
      <c r="BN244" s="33">
        <v>21780</v>
      </c>
      <c r="BO244" s="30">
        <v>453.75</v>
      </c>
      <c r="BP244" s="31">
        <v>311792</v>
      </c>
      <c r="BQ244" s="30">
        <v>6495.666666666667</v>
      </c>
      <c r="BR244" s="27">
        <v>0</v>
      </c>
      <c r="BS244" s="27" t="b">
        <v>0</v>
      </c>
      <c r="BT244" s="27" t="b">
        <v>0</v>
      </c>
      <c r="BU244" s="27" t="b">
        <v>0</v>
      </c>
      <c r="BV244" s="27" t="b">
        <v>0</v>
      </c>
      <c r="BW244" s="27" t="b">
        <v>0</v>
      </c>
      <c r="BX244" s="27" t="b">
        <v>0</v>
      </c>
      <c r="BY244" s="27" t="b">
        <v>0</v>
      </c>
      <c r="BZ244" s="27" t="b">
        <v>0</v>
      </c>
      <c r="CA244" s="27" t="b">
        <v>0</v>
      </c>
      <c r="CB244" s="27" t="b">
        <v>0</v>
      </c>
      <c r="CC244" s="27" t="b">
        <v>0</v>
      </c>
      <c r="CD244" s="27" t="b">
        <v>0</v>
      </c>
      <c r="CE244" s="27" t="s">
        <v>412</v>
      </c>
      <c r="CF244" s="27" t="s">
        <v>413</v>
      </c>
      <c r="CG244" s="27" t="s">
        <v>414</v>
      </c>
      <c r="CH244" s="27" t="s">
        <v>415</v>
      </c>
      <c r="CI244" s="27" t="s">
        <v>416</v>
      </c>
      <c r="CJ244" s="27" t="s">
        <v>417</v>
      </c>
      <c r="CK244" s="27" t="s">
        <v>418</v>
      </c>
      <c r="CL244" s="27" t="s">
        <v>419</v>
      </c>
      <c r="CM244" s="27" t="s">
        <v>420</v>
      </c>
      <c r="CN244" s="27" t="s">
        <v>421</v>
      </c>
      <c r="CO244" s="27" t="s">
        <v>422</v>
      </c>
      <c r="CP244" s="27" t="s">
        <v>423</v>
      </c>
      <c r="CQ244" s="27" t="s">
        <v>424</v>
      </c>
      <c r="CR244" s="27" t="s">
        <v>418</v>
      </c>
      <c r="CS244" s="27" t="s">
        <v>421</v>
      </c>
      <c r="CT244" s="27" t="s">
        <v>422</v>
      </c>
      <c r="CU244" s="25" t="b">
        <v>1</v>
      </c>
      <c r="CV244" s="25" t="b">
        <v>0</v>
      </c>
      <c r="CW244" s="25" t="s">
        <v>131</v>
      </c>
      <c r="CX244" s="27">
        <v>1</v>
      </c>
      <c r="CY244" s="27">
        <v>0</v>
      </c>
      <c r="CZ244" s="27">
        <v>0</v>
      </c>
      <c r="DA244" s="27" t="s">
        <v>115</v>
      </c>
      <c r="DB244" s="27">
        <v>0</v>
      </c>
      <c r="DC244" s="27" t="s">
        <v>115</v>
      </c>
      <c r="DD244" s="27">
        <v>0</v>
      </c>
      <c r="DE244" s="27"/>
    </row>
    <row r="245" spans="1:109" s="1" customFormat="1" hidden="1" x14ac:dyDescent="0.2">
      <c r="A245" s="24" t="s">
        <v>504</v>
      </c>
      <c r="B245" s="25" t="s">
        <v>505</v>
      </c>
      <c r="C245" s="25" t="s">
        <v>410</v>
      </c>
      <c r="D245" s="25" t="b">
        <v>0</v>
      </c>
      <c r="E245" s="25" t="s">
        <v>169</v>
      </c>
      <c r="F245" s="25" t="s">
        <v>170</v>
      </c>
      <c r="G245" s="25">
        <v>43614</v>
      </c>
      <c r="H245" s="27" t="s">
        <v>1526</v>
      </c>
      <c r="I245" s="25" t="s">
        <v>2094</v>
      </c>
      <c r="J245" s="25" t="s">
        <v>411</v>
      </c>
      <c r="K245" s="25">
        <v>0</v>
      </c>
      <c r="L245" s="25">
        <v>10</v>
      </c>
      <c r="M245" s="25">
        <v>0</v>
      </c>
      <c r="N245" s="25">
        <v>0</v>
      </c>
      <c r="O245" s="25">
        <v>0</v>
      </c>
      <c r="P245" s="25">
        <v>42</v>
      </c>
      <c r="Q245" s="25">
        <v>0</v>
      </c>
      <c r="R245" s="25">
        <v>0</v>
      </c>
      <c r="S245" s="25">
        <v>42</v>
      </c>
      <c r="T245" s="25">
        <v>0</v>
      </c>
      <c r="U245" s="25">
        <v>42</v>
      </c>
      <c r="V245" s="25" t="s">
        <v>116</v>
      </c>
      <c r="W245" s="25" t="s">
        <v>115</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t="s">
        <v>1093</v>
      </c>
      <c r="AN245" s="25" t="s">
        <v>133</v>
      </c>
      <c r="AO245" s="25">
        <v>18</v>
      </c>
      <c r="AP245" s="25">
        <v>42</v>
      </c>
      <c r="AQ245" s="25" t="s">
        <v>115</v>
      </c>
      <c r="AR245" s="25">
        <v>0</v>
      </c>
      <c r="AS245" s="25">
        <v>1</v>
      </c>
      <c r="AT245" s="25">
        <v>0</v>
      </c>
      <c r="AU245" s="25">
        <v>1</v>
      </c>
      <c r="AV245" s="25">
        <v>0</v>
      </c>
      <c r="AW245" s="25">
        <v>0</v>
      </c>
      <c r="AX245" s="25">
        <v>0</v>
      </c>
      <c r="AY245" s="25">
        <v>0</v>
      </c>
      <c r="AZ245" s="25">
        <v>0</v>
      </c>
      <c r="BA245" s="25">
        <v>0</v>
      </c>
      <c r="BB245" s="25">
        <v>0</v>
      </c>
      <c r="BC245" s="25">
        <v>0</v>
      </c>
      <c r="BD245" s="37">
        <f t="shared" si="3"/>
        <v>0</v>
      </c>
      <c r="BE245" s="25">
        <v>0</v>
      </c>
      <c r="BF245" s="29">
        <v>84129</v>
      </c>
      <c r="BG245" s="30">
        <v>2003.0714285714287</v>
      </c>
      <c r="BH245" s="29">
        <v>35226</v>
      </c>
      <c r="BI245" s="30">
        <v>838.71428571428567</v>
      </c>
      <c r="BJ245" s="29">
        <v>96576</v>
      </c>
      <c r="BK245" s="30">
        <v>2299.4285714285716</v>
      </c>
      <c r="BL245" s="29">
        <v>45368</v>
      </c>
      <c r="BM245" s="30">
        <v>1080.1904761904761</v>
      </c>
      <c r="BN245" s="29">
        <v>17964</v>
      </c>
      <c r="BO245" s="30">
        <v>427.71428571428572</v>
      </c>
      <c r="BP245" s="31">
        <v>279263</v>
      </c>
      <c r="BQ245" s="30">
        <v>6649.1190476190477</v>
      </c>
      <c r="BR245" s="25">
        <v>0</v>
      </c>
      <c r="BS245" s="25" t="b">
        <v>0</v>
      </c>
      <c r="BT245" s="25" t="b">
        <v>0</v>
      </c>
      <c r="BU245" s="25" t="b">
        <v>0</v>
      </c>
      <c r="BV245" s="25" t="b">
        <v>0</v>
      </c>
      <c r="BW245" s="25" t="b">
        <v>0</v>
      </c>
      <c r="BX245" s="25" t="b">
        <v>0</v>
      </c>
      <c r="BY245" s="25" t="b">
        <v>0</v>
      </c>
      <c r="BZ245" s="25" t="b">
        <v>0</v>
      </c>
      <c r="CA245" s="25" t="b">
        <v>0</v>
      </c>
      <c r="CB245" s="25" t="b">
        <v>0</v>
      </c>
      <c r="CC245" s="25" t="b">
        <v>0</v>
      </c>
      <c r="CD245" s="25" t="b">
        <v>0</v>
      </c>
      <c r="CE245" s="25" t="s">
        <v>412</v>
      </c>
      <c r="CF245" s="25" t="s">
        <v>413</v>
      </c>
      <c r="CG245" s="25" t="s">
        <v>414</v>
      </c>
      <c r="CH245" s="25" t="s">
        <v>415</v>
      </c>
      <c r="CI245" s="25" t="s">
        <v>416</v>
      </c>
      <c r="CJ245" s="25" t="s">
        <v>417</v>
      </c>
      <c r="CK245" s="25" t="s">
        <v>418</v>
      </c>
      <c r="CL245" s="25" t="s">
        <v>419</v>
      </c>
      <c r="CM245" s="25" t="s">
        <v>420</v>
      </c>
      <c r="CN245" s="25" t="s">
        <v>421</v>
      </c>
      <c r="CO245" s="25" t="s">
        <v>422</v>
      </c>
      <c r="CP245" s="25" t="s">
        <v>423</v>
      </c>
      <c r="CQ245" s="25" t="s">
        <v>424</v>
      </c>
      <c r="CR245" s="25" t="s">
        <v>418</v>
      </c>
      <c r="CS245" s="25" t="s">
        <v>421</v>
      </c>
      <c r="CT245" s="25" t="s">
        <v>422</v>
      </c>
      <c r="CU245" s="25" t="b">
        <v>1</v>
      </c>
      <c r="CV245" s="25" t="b">
        <v>0</v>
      </c>
      <c r="CW245" s="25" t="s">
        <v>131</v>
      </c>
      <c r="CX245" s="25">
        <v>1</v>
      </c>
      <c r="CY245" s="25">
        <v>0</v>
      </c>
      <c r="CZ245" s="25">
        <v>0</v>
      </c>
      <c r="DA245" s="25" t="s">
        <v>115</v>
      </c>
      <c r="DB245" s="25">
        <v>0</v>
      </c>
      <c r="DC245" s="25" t="s">
        <v>115</v>
      </c>
      <c r="DD245" s="25">
        <v>0</v>
      </c>
      <c r="DE245" s="25"/>
    </row>
    <row r="246" spans="1:109" s="1" customFormat="1" hidden="1" x14ac:dyDescent="0.2">
      <c r="A246" s="24" t="s">
        <v>1324</v>
      </c>
      <c r="B246" s="25" t="s">
        <v>1325</v>
      </c>
      <c r="C246" s="25" t="s">
        <v>2095</v>
      </c>
      <c r="D246" s="25" t="b">
        <v>0</v>
      </c>
      <c r="E246" s="25" t="s">
        <v>169</v>
      </c>
      <c r="F246" s="25" t="s">
        <v>170</v>
      </c>
      <c r="G246" s="25">
        <v>43607</v>
      </c>
      <c r="H246" s="27" t="s">
        <v>1526</v>
      </c>
      <c r="I246" s="25" t="s">
        <v>2096</v>
      </c>
      <c r="J246" s="25" t="s">
        <v>1326</v>
      </c>
      <c r="K246" s="25">
        <v>0</v>
      </c>
      <c r="L246" s="25">
        <v>208</v>
      </c>
      <c r="M246" s="25">
        <v>0</v>
      </c>
      <c r="N246" s="25">
        <v>0</v>
      </c>
      <c r="O246" s="25">
        <v>0</v>
      </c>
      <c r="P246" s="25">
        <v>159</v>
      </c>
      <c r="Q246" s="25">
        <v>43</v>
      </c>
      <c r="R246" s="25">
        <v>6</v>
      </c>
      <c r="S246" s="25">
        <v>208</v>
      </c>
      <c r="T246" s="25">
        <v>0</v>
      </c>
      <c r="U246" s="25">
        <v>208</v>
      </c>
      <c r="V246" s="25" t="s">
        <v>115</v>
      </c>
      <c r="W246" s="25" t="s">
        <v>116</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t="s">
        <v>1094</v>
      </c>
      <c r="AN246" s="25" t="s">
        <v>133</v>
      </c>
      <c r="AO246" s="25">
        <v>17</v>
      </c>
      <c r="AP246" s="25">
        <v>88</v>
      </c>
      <c r="AQ246" s="25" t="s">
        <v>115</v>
      </c>
      <c r="AR246" s="25">
        <v>3</v>
      </c>
      <c r="AS246" s="25">
        <v>2</v>
      </c>
      <c r="AT246" s="25">
        <v>3</v>
      </c>
      <c r="AU246" s="25">
        <v>5</v>
      </c>
      <c r="AV246" s="25">
        <v>5</v>
      </c>
      <c r="AW246" s="25">
        <v>4</v>
      </c>
      <c r="AX246" s="25">
        <v>4</v>
      </c>
      <c r="AY246" s="25">
        <v>3</v>
      </c>
      <c r="AZ246" s="25">
        <v>6</v>
      </c>
      <c r="BA246" s="25">
        <v>4</v>
      </c>
      <c r="BB246" s="25">
        <v>8</v>
      </c>
      <c r="BC246" s="25">
        <v>11</v>
      </c>
      <c r="BD246" s="37">
        <f t="shared" si="3"/>
        <v>5.2884615384615384E-2</v>
      </c>
      <c r="BE246" s="25">
        <v>0</v>
      </c>
      <c r="BF246" s="29">
        <v>313905.58</v>
      </c>
      <c r="BG246" s="30">
        <v>1509.1614423076924</v>
      </c>
      <c r="BH246" s="29">
        <v>157715.15</v>
      </c>
      <c r="BI246" s="30">
        <v>758.24591346153841</v>
      </c>
      <c r="BJ246" s="29">
        <v>448246.98</v>
      </c>
      <c r="BK246" s="30">
        <v>2155.0335576923076</v>
      </c>
      <c r="BL246" s="29">
        <v>263892.90999999997</v>
      </c>
      <c r="BM246" s="30">
        <v>1268.7159134615383</v>
      </c>
      <c r="BN246" s="29">
        <v>81306</v>
      </c>
      <c r="BO246" s="30">
        <v>390.89423076923077</v>
      </c>
      <c r="BP246" s="31">
        <v>1265066.6200000001</v>
      </c>
      <c r="BQ246" s="30">
        <v>6082.0510576923079</v>
      </c>
      <c r="BR246" s="25">
        <v>0</v>
      </c>
      <c r="BS246" s="25" t="b">
        <v>0</v>
      </c>
      <c r="BT246" s="25" t="b">
        <v>0</v>
      </c>
      <c r="BU246" s="25" t="b">
        <v>0</v>
      </c>
      <c r="BV246" s="25" t="b">
        <v>0</v>
      </c>
      <c r="BW246" s="25" t="b">
        <v>0</v>
      </c>
      <c r="BX246" s="25" t="b">
        <v>0</v>
      </c>
      <c r="BY246" s="25" t="b">
        <v>0</v>
      </c>
      <c r="BZ246" s="25" t="b">
        <v>0</v>
      </c>
      <c r="CA246" s="25" t="b">
        <v>0</v>
      </c>
      <c r="CB246" s="25" t="b">
        <v>0</v>
      </c>
      <c r="CC246" s="25" t="b">
        <v>0</v>
      </c>
      <c r="CD246" s="25" t="b">
        <v>0</v>
      </c>
      <c r="CE246" s="25" t="s">
        <v>3013</v>
      </c>
      <c r="CF246" s="25" t="s">
        <v>3014</v>
      </c>
      <c r="CG246" s="25" t="s">
        <v>2769</v>
      </c>
      <c r="CH246" s="25" t="s">
        <v>2770</v>
      </c>
      <c r="CI246" s="25" t="s">
        <v>1327</v>
      </c>
      <c r="CJ246" s="25" t="s">
        <v>1328</v>
      </c>
      <c r="CK246" s="25" t="s">
        <v>245</v>
      </c>
      <c r="CL246" s="25" t="s">
        <v>1320</v>
      </c>
      <c r="CM246" s="25" t="s">
        <v>1321</v>
      </c>
      <c r="CN246" s="25" t="s">
        <v>244</v>
      </c>
      <c r="CO246" s="25" t="s">
        <v>1322</v>
      </c>
      <c r="CP246" s="25" t="s">
        <v>246</v>
      </c>
      <c r="CQ246" s="25" t="s">
        <v>243</v>
      </c>
      <c r="CR246" s="25" t="s">
        <v>245</v>
      </c>
      <c r="CS246" s="25" t="s">
        <v>244</v>
      </c>
      <c r="CT246" s="25" t="s">
        <v>1322</v>
      </c>
      <c r="CU246" s="25" t="b">
        <v>0</v>
      </c>
      <c r="CV246" s="25" t="b">
        <v>1</v>
      </c>
      <c r="CW246" s="25" t="s">
        <v>123</v>
      </c>
      <c r="CX246" s="25">
        <v>2</v>
      </c>
      <c r="CY246" s="25">
        <v>3</v>
      </c>
      <c r="CZ246" s="25">
        <v>0</v>
      </c>
      <c r="DA246" s="25" t="s">
        <v>115</v>
      </c>
      <c r="DB246" s="25">
        <v>0</v>
      </c>
      <c r="DC246" s="25" t="s">
        <v>115</v>
      </c>
      <c r="DD246" s="25">
        <v>0</v>
      </c>
      <c r="DE246" s="25"/>
    </row>
    <row r="247" spans="1:109" s="1" customFormat="1" hidden="1" x14ac:dyDescent="0.2">
      <c r="A247" s="24" t="s">
        <v>1026</v>
      </c>
      <c r="B247" s="25" t="s">
        <v>1027</v>
      </c>
      <c r="C247" s="25" t="s">
        <v>1028</v>
      </c>
      <c r="D247" s="25" t="b">
        <v>0</v>
      </c>
      <c r="E247" s="25" t="s">
        <v>169</v>
      </c>
      <c r="F247" s="25" t="s">
        <v>170</v>
      </c>
      <c r="G247" s="25">
        <v>43608</v>
      </c>
      <c r="H247" s="27" t="s">
        <v>1526</v>
      </c>
      <c r="I247" s="25" t="s">
        <v>2097</v>
      </c>
      <c r="J247" s="25" t="s">
        <v>1021</v>
      </c>
      <c r="K247" s="25">
        <v>0</v>
      </c>
      <c r="L247" s="25">
        <v>0</v>
      </c>
      <c r="M247" s="25">
        <v>6</v>
      </c>
      <c r="N247" s="25">
        <v>0</v>
      </c>
      <c r="O247" s="25">
        <v>0</v>
      </c>
      <c r="P247" s="25">
        <v>0</v>
      </c>
      <c r="Q247" s="25">
        <v>0</v>
      </c>
      <c r="R247" s="25">
        <v>24</v>
      </c>
      <c r="S247" s="25">
        <v>24</v>
      </c>
      <c r="T247" s="25">
        <v>0</v>
      </c>
      <c r="U247" s="25">
        <v>24</v>
      </c>
      <c r="V247" s="25" t="s">
        <v>115</v>
      </c>
      <c r="W247" s="25" t="s">
        <v>116</v>
      </c>
      <c r="X247" s="25">
        <v>0</v>
      </c>
      <c r="Y247" s="25">
        <v>0</v>
      </c>
      <c r="Z247" s="25">
        <v>0</v>
      </c>
      <c r="AA247" s="25">
        <v>0</v>
      </c>
      <c r="AB247" s="25">
        <v>0</v>
      </c>
      <c r="AC247" s="25">
        <v>0</v>
      </c>
      <c r="AD247" s="25">
        <v>0</v>
      </c>
      <c r="AE247" s="25">
        <v>0</v>
      </c>
      <c r="AF247" s="25">
        <v>0</v>
      </c>
      <c r="AG247" s="25">
        <v>0.1</v>
      </c>
      <c r="AH247" s="25">
        <v>3</v>
      </c>
      <c r="AI247" s="25">
        <v>9</v>
      </c>
      <c r="AJ247" s="25">
        <v>0</v>
      </c>
      <c r="AK247" s="25">
        <v>0</v>
      </c>
      <c r="AL247" s="25">
        <v>0</v>
      </c>
      <c r="AM247" s="25" t="s">
        <v>1094</v>
      </c>
      <c r="AN247" s="25" t="s">
        <v>149</v>
      </c>
      <c r="AO247" s="25">
        <v>24</v>
      </c>
      <c r="AP247" s="25">
        <v>24</v>
      </c>
      <c r="AQ247" s="25" t="s">
        <v>115</v>
      </c>
      <c r="AR247" s="25">
        <v>0</v>
      </c>
      <c r="AS247" s="25">
        <v>0</v>
      </c>
      <c r="AT247" s="25">
        <v>0</v>
      </c>
      <c r="AU247" s="25">
        <v>0</v>
      </c>
      <c r="AV247" s="25">
        <v>0</v>
      </c>
      <c r="AW247" s="25">
        <v>0</v>
      </c>
      <c r="AX247" s="25">
        <v>0</v>
      </c>
      <c r="AY247" s="25">
        <v>0</v>
      </c>
      <c r="AZ247" s="25">
        <v>0</v>
      </c>
      <c r="BA247" s="25">
        <v>0</v>
      </c>
      <c r="BB247" s="25">
        <v>0</v>
      </c>
      <c r="BC247" s="25">
        <v>0</v>
      </c>
      <c r="BD247" s="37">
        <f t="shared" si="3"/>
        <v>0</v>
      </c>
      <c r="BE247" s="25">
        <v>0</v>
      </c>
      <c r="BF247" s="29">
        <v>47287.24</v>
      </c>
      <c r="BG247" s="30">
        <v>1970.3016666666665</v>
      </c>
      <c r="BH247" s="29">
        <v>25028.37</v>
      </c>
      <c r="BI247" s="30">
        <v>1042.8487499999999</v>
      </c>
      <c r="BJ247" s="29">
        <v>50946.25</v>
      </c>
      <c r="BK247" s="30">
        <v>2122.7604166666665</v>
      </c>
      <c r="BL247" s="29">
        <v>41294.71</v>
      </c>
      <c r="BM247" s="30">
        <v>1720.6129166666667</v>
      </c>
      <c r="BN247" s="29">
        <v>0</v>
      </c>
      <c r="BO247" s="30">
        <v>0</v>
      </c>
      <c r="BP247" s="31">
        <v>164556.57</v>
      </c>
      <c r="BQ247" s="30">
        <v>6856.5237500000003</v>
      </c>
      <c r="BR247" s="25">
        <v>0</v>
      </c>
      <c r="BS247" s="25" t="b">
        <v>0</v>
      </c>
      <c r="BT247" s="25" t="b">
        <v>0</v>
      </c>
      <c r="BU247" s="25" t="b">
        <v>0</v>
      </c>
      <c r="BV247" s="25" t="b">
        <v>0</v>
      </c>
      <c r="BW247" s="25" t="b">
        <v>0</v>
      </c>
      <c r="BX247" s="25" t="b">
        <v>0</v>
      </c>
      <c r="BY247" s="25" t="b">
        <v>0</v>
      </c>
      <c r="BZ247" s="25" t="b">
        <v>0</v>
      </c>
      <c r="CA247" s="25" t="b">
        <v>0</v>
      </c>
      <c r="CB247" s="25" t="b">
        <v>0</v>
      </c>
      <c r="CC247" s="25" t="b">
        <v>0</v>
      </c>
      <c r="CD247" s="25" t="b">
        <v>0</v>
      </c>
      <c r="CE247" s="25" t="s">
        <v>1329</v>
      </c>
      <c r="CF247" s="25" t="s">
        <v>1022</v>
      </c>
      <c r="CG247" s="25" t="s">
        <v>1319</v>
      </c>
      <c r="CH247" s="25" t="s">
        <v>1023</v>
      </c>
      <c r="CI247" s="25" t="s">
        <v>1024</v>
      </c>
      <c r="CJ247" s="25" t="s">
        <v>1025</v>
      </c>
      <c r="CK247" s="25" t="s">
        <v>245</v>
      </c>
      <c r="CL247" s="25" t="s">
        <v>2658</v>
      </c>
      <c r="CM247" s="25" t="s">
        <v>1321</v>
      </c>
      <c r="CN247" s="25" t="s">
        <v>244</v>
      </c>
      <c r="CO247" s="25" t="s">
        <v>1322</v>
      </c>
      <c r="CP247" s="25" t="s">
        <v>246</v>
      </c>
      <c r="CQ247" s="25" t="s">
        <v>243</v>
      </c>
      <c r="CR247" s="25" t="s">
        <v>245</v>
      </c>
      <c r="CS247" s="25" t="s">
        <v>244</v>
      </c>
      <c r="CT247" s="25" t="s">
        <v>1322</v>
      </c>
      <c r="CU247" s="25" t="b">
        <v>1</v>
      </c>
      <c r="CV247" s="25" t="b">
        <v>0</v>
      </c>
      <c r="CW247" s="25" t="s">
        <v>131</v>
      </c>
      <c r="CX247" s="25">
        <v>0</v>
      </c>
      <c r="CY247" s="25">
        <v>4</v>
      </c>
      <c r="CZ247" s="25">
        <v>0</v>
      </c>
      <c r="DA247" s="25">
        <v>0</v>
      </c>
      <c r="DB247" s="25">
        <v>0</v>
      </c>
      <c r="DC247" s="25">
        <v>0</v>
      </c>
      <c r="DD247" s="25">
        <v>0</v>
      </c>
      <c r="DE247" s="25"/>
    </row>
    <row r="248" spans="1:109" s="1" customFormat="1" hidden="1" x14ac:dyDescent="0.2">
      <c r="A248" s="24" t="s">
        <v>1029</v>
      </c>
      <c r="B248" s="25" t="s">
        <v>2098</v>
      </c>
      <c r="C248" s="25" t="s">
        <v>1028</v>
      </c>
      <c r="D248" s="25" t="b">
        <v>0</v>
      </c>
      <c r="E248" s="25" t="s">
        <v>169</v>
      </c>
      <c r="F248" s="25" t="s">
        <v>170</v>
      </c>
      <c r="G248" s="25">
        <v>43608</v>
      </c>
      <c r="H248" s="27" t="s">
        <v>1526</v>
      </c>
      <c r="I248" s="25" t="s">
        <v>2097</v>
      </c>
      <c r="J248" s="25" t="s">
        <v>1021</v>
      </c>
      <c r="K248" s="25">
        <v>0</v>
      </c>
      <c r="L248" s="25">
        <v>0</v>
      </c>
      <c r="M248" s="25">
        <v>24</v>
      </c>
      <c r="N248" s="25">
        <v>0</v>
      </c>
      <c r="O248" s="25">
        <v>0</v>
      </c>
      <c r="P248" s="25">
        <v>0</v>
      </c>
      <c r="Q248" s="25">
        <v>0</v>
      </c>
      <c r="R248" s="25">
        <v>24</v>
      </c>
      <c r="S248" s="25">
        <v>24</v>
      </c>
      <c r="T248" s="25">
        <v>0</v>
      </c>
      <c r="U248" s="25">
        <v>24</v>
      </c>
      <c r="V248" s="25" t="s">
        <v>115</v>
      </c>
      <c r="W248" s="25" t="s">
        <v>116</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t="s">
        <v>1094</v>
      </c>
      <c r="AN248" s="25" t="s">
        <v>149</v>
      </c>
      <c r="AO248" s="25">
        <v>24</v>
      </c>
      <c r="AP248" s="25">
        <v>24</v>
      </c>
      <c r="AQ248" s="25" t="s">
        <v>115</v>
      </c>
      <c r="AR248" s="25">
        <v>0</v>
      </c>
      <c r="AS248" s="25">
        <v>0</v>
      </c>
      <c r="AT248" s="25">
        <v>0</v>
      </c>
      <c r="AU248" s="25">
        <v>0</v>
      </c>
      <c r="AV248" s="25">
        <v>0</v>
      </c>
      <c r="AW248" s="25">
        <v>0</v>
      </c>
      <c r="AX248" s="25">
        <v>0</v>
      </c>
      <c r="AY248" s="25">
        <v>0</v>
      </c>
      <c r="AZ248" s="25">
        <v>0</v>
      </c>
      <c r="BA248" s="25">
        <v>0</v>
      </c>
      <c r="BB248" s="25">
        <v>1</v>
      </c>
      <c r="BC248" s="25">
        <v>0</v>
      </c>
      <c r="BD248" s="37">
        <f t="shared" si="3"/>
        <v>0</v>
      </c>
      <c r="BE248" s="25">
        <v>0</v>
      </c>
      <c r="BF248" s="29">
        <v>46570.31</v>
      </c>
      <c r="BG248" s="30">
        <v>1940.4295833333333</v>
      </c>
      <c r="BH248" s="29">
        <v>29550.37</v>
      </c>
      <c r="BI248" s="30">
        <v>1231.2654166666666</v>
      </c>
      <c r="BJ248" s="29">
        <v>125359.35</v>
      </c>
      <c r="BK248" s="30">
        <v>5223.3062500000005</v>
      </c>
      <c r="BL248" s="29">
        <v>48596.71</v>
      </c>
      <c r="BM248" s="30">
        <v>2024.8629166666667</v>
      </c>
      <c r="BN248" s="29">
        <v>18973.16</v>
      </c>
      <c r="BO248" s="30">
        <v>790.54833333333329</v>
      </c>
      <c r="BP248" s="31">
        <v>269049.90000000002</v>
      </c>
      <c r="BQ248" s="30">
        <v>11210.4125</v>
      </c>
      <c r="BR248" s="25">
        <v>0</v>
      </c>
      <c r="BS248" s="25" t="b">
        <v>0</v>
      </c>
      <c r="BT248" s="25" t="b">
        <v>0</v>
      </c>
      <c r="BU248" s="25" t="b">
        <v>0</v>
      </c>
      <c r="BV248" s="25" t="b">
        <v>0</v>
      </c>
      <c r="BW248" s="25" t="b">
        <v>0</v>
      </c>
      <c r="BX248" s="25" t="b">
        <v>0</v>
      </c>
      <c r="BY248" s="25" t="b">
        <v>0</v>
      </c>
      <c r="BZ248" s="25" t="b">
        <v>0</v>
      </c>
      <c r="CA248" s="25" t="b">
        <v>0</v>
      </c>
      <c r="CB248" s="25" t="b">
        <v>0</v>
      </c>
      <c r="CC248" s="25" t="b">
        <v>0</v>
      </c>
      <c r="CD248" s="25" t="b">
        <v>0</v>
      </c>
      <c r="CE248" s="25" t="s">
        <v>3015</v>
      </c>
      <c r="CF248" s="25" t="s">
        <v>1022</v>
      </c>
      <c r="CG248" s="25" t="s">
        <v>1319</v>
      </c>
      <c r="CH248" s="25" t="s">
        <v>1023</v>
      </c>
      <c r="CI248" s="25" t="s">
        <v>1024</v>
      </c>
      <c r="CJ248" s="25" t="s">
        <v>1025</v>
      </c>
      <c r="CK248" s="25" t="s">
        <v>245</v>
      </c>
      <c r="CL248" s="25" t="s">
        <v>2658</v>
      </c>
      <c r="CM248" s="25" t="s">
        <v>1321</v>
      </c>
      <c r="CN248" s="25" t="s">
        <v>244</v>
      </c>
      <c r="CO248" s="25" t="s">
        <v>1322</v>
      </c>
      <c r="CP248" s="25" t="s">
        <v>246</v>
      </c>
      <c r="CQ248" s="25" t="s">
        <v>2659</v>
      </c>
      <c r="CR248" s="25" t="s">
        <v>245</v>
      </c>
      <c r="CS248" s="25" t="s">
        <v>244</v>
      </c>
      <c r="CT248" s="25" t="s">
        <v>1322</v>
      </c>
      <c r="CU248" s="25" t="b">
        <v>1</v>
      </c>
      <c r="CV248" s="25" t="b">
        <v>0</v>
      </c>
      <c r="CW248" s="25" t="s">
        <v>131</v>
      </c>
      <c r="CX248" s="25">
        <v>0</v>
      </c>
      <c r="CY248" s="25">
        <v>4</v>
      </c>
      <c r="CZ248" s="25">
        <v>0</v>
      </c>
      <c r="DA248" s="25" t="s">
        <v>115</v>
      </c>
      <c r="DB248" s="25">
        <v>0</v>
      </c>
      <c r="DC248" s="25" t="s">
        <v>115</v>
      </c>
      <c r="DD248" s="25">
        <v>0</v>
      </c>
      <c r="DE248" s="25"/>
    </row>
    <row r="249" spans="1:109" s="1" customFormat="1" hidden="1" x14ac:dyDescent="0.2">
      <c r="A249" s="24" t="s">
        <v>2099</v>
      </c>
      <c r="B249" s="25" t="s">
        <v>2100</v>
      </c>
      <c r="C249" s="25" t="s">
        <v>2101</v>
      </c>
      <c r="D249" s="25" t="b">
        <v>0</v>
      </c>
      <c r="E249" s="25" t="s">
        <v>169</v>
      </c>
      <c r="F249" s="25" t="s">
        <v>170</v>
      </c>
      <c r="G249" s="25">
        <v>43615</v>
      </c>
      <c r="H249" s="27" t="s">
        <v>1526</v>
      </c>
      <c r="I249" s="25" t="s">
        <v>2075</v>
      </c>
      <c r="J249" s="25" t="s">
        <v>2102</v>
      </c>
      <c r="K249" s="25">
        <v>0</v>
      </c>
      <c r="L249" s="25">
        <v>31</v>
      </c>
      <c r="M249" s="25">
        <v>0</v>
      </c>
      <c r="N249" s="25">
        <v>0</v>
      </c>
      <c r="O249" s="25">
        <v>60</v>
      </c>
      <c r="P249" s="25">
        <v>10</v>
      </c>
      <c r="Q249" s="25">
        <v>0</v>
      </c>
      <c r="R249" s="25">
        <v>0</v>
      </c>
      <c r="S249" s="25">
        <v>70</v>
      </c>
      <c r="T249" s="25">
        <v>0</v>
      </c>
      <c r="U249" s="25">
        <v>70</v>
      </c>
      <c r="V249" s="25" t="s">
        <v>116</v>
      </c>
      <c r="W249" s="25" t="s">
        <v>115</v>
      </c>
      <c r="X249" s="25">
        <v>0.14000000000000001</v>
      </c>
      <c r="Y249" s="25">
        <v>10</v>
      </c>
      <c r="Z249" s="25">
        <v>10</v>
      </c>
      <c r="AA249" s="25">
        <v>0</v>
      </c>
      <c r="AB249" s="25">
        <v>0</v>
      </c>
      <c r="AC249" s="25">
        <v>0</v>
      </c>
      <c r="AD249" s="25">
        <v>0</v>
      </c>
      <c r="AE249" s="25">
        <v>0</v>
      </c>
      <c r="AF249" s="25">
        <v>0</v>
      </c>
      <c r="AG249" s="25">
        <v>0.1</v>
      </c>
      <c r="AH249" s="25">
        <v>7</v>
      </c>
      <c r="AI249" s="25">
        <v>7</v>
      </c>
      <c r="AJ249" s="25">
        <v>0</v>
      </c>
      <c r="AK249" s="25">
        <v>0</v>
      </c>
      <c r="AL249" s="25">
        <v>0</v>
      </c>
      <c r="AM249" s="25" t="s">
        <v>1093</v>
      </c>
      <c r="AN249" s="27" t="s">
        <v>117</v>
      </c>
      <c r="AO249" s="25">
        <v>1</v>
      </c>
      <c r="AP249" s="25">
        <v>70</v>
      </c>
      <c r="AQ249" s="25" t="s">
        <v>116</v>
      </c>
      <c r="AR249" s="25">
        <v>1</v>
      </c>
      <c r="AS249" s="25">
        <v>0</v>
      </c>
      <c r="AT249" s="25">
        <v>0</v>
      </c>
      <c r="AU249" s="25">
        <v>1</v>
      </c>
      <c r="AV249" s="25">
        <v>1</v>
      </c>
      <c r="AW249" s="25">
        <v>0</v>
      </c>
      <c r="AX249" s="25">
        <v>2</v>
      </c>
      <c r="AY249" s="25">
        <v>1</v>
      </c>
      <c r="AZ249" s="25">
        <v>1</v>
      </c>
      <c r="BA249" s="25">
        <v>1</v>
      </c>
      <c r="BB249" s="25">
        <v>0</v>
      </c>
      <c r="BC249" s="25">
        <v>1</v>
      </c>
      <c r="BD249" s="37">
        <f t="shared" si="3"/>
        <v>1.4285714285714285E-2</v>
      </c>
      <c r="BE249" s="25">
        <v>0</v>
      </c>
      <c r="BF249" s="29">
        <v>119517</v>
      </c>
      <c r="BG249" s="30">
        <v>1707.3857142857144</v>
      </c>
      <c r="BH249" s="29">
        <v>82404</v>
      </c>
      <c r="BI249" s="30">
        <v>1177.2</v>
      </c>
      <c r="BJ249" s="29">
        <v>91825</v>
      </c>
      <c r="BK249" s="30">
        <v>1311.7857142857142</v>
      </c>
      <c r="BL249" s="29">
        <v>104295</v>
      </c>
      <c r="BM249" s="30">
        <v>1489.9285714285713</v>
      </c>
      <c r="BN249" s="29">
        <v>17500</v>
      </c>
      <c r="BO249" s="30">
        <v>250</v>
      </c>
      <c r="BP249" s="31">
        <v>415541</v>
      </c>
      <c r="BQ249" s="30">
        <v>5936.3</v>
      </c>
      <c r="BR249" s="25">
        <v>0</v>
      </c>
      <c r="BS249" s="25" t="b">
        <v>0</v>
      </c>
      <c r="BT249" s="25" t="b">
        <v>0</v>
      </c>
      <c r="BU249" s="25" t="b">
        <v>0</v>
      </c>
      <c r="BV249" s="25" t="b">
        <v>0</v>
      </c>
      <c r="BW249" s="25" t="b">
        <v>0</v>
      </c>
      <c r="BX249" s="25" t="b">
        <v>0</v>
      </c>
      <c r="BY249" s="25" t="b">
        <v>0</v>
      </c>
      <c r="BZ249" s="25" t="b">
        <v>0</v>
      </c>
      <c r="CA249" s="25" t="b">
        <v>0</v>
      </c>
      <c r="CB249" s="25" t="b">
        <v>0</v>
      </c>
      <c r="CC249" s="25" t="b">
        <v>0</v>
      </c>
      <c r="CD249" s="25" t="b">
        <v>0</v>
      </c>
      <c r="CE249" s="25" t="s">
        <v>3016</v>
      </c>
      <c r="CF249" s="25" t="s">
        <v>2493</v>
      </c>
      <c r="CG249" s="25" t="s">
        <v>2494</v>
      </c>
      <c r="CH249" s="25" t="s">
        <v>2495</v>
      </c>
      <c r="CI249" s="25" t="s">
        <v>2496</v>
      </c>
      <c r="CJ249" s="25" t="s">
        <v>2497</v>
      </c>
      <c r="CK249" s="25" t="s">
        <v>2498</v>
      </c>
      <c r="CL249" s="25" t="s">
        <v>2494</v>
      </c>
      <c r="CM249" s="25" t="s">
        <v>2495</v>
      </c>
      <c r="CN249" s="25" t="s">
        <v>165</v>
      </c>
      <c r="CO249" s="25" t="s">
        <v>2499</v>
      </c>
      <c r="CP249" s="25" t="s">
        <v>2500</v>
      </c>
      <c r="CQ249" s="25" t="s">
        <v>917</v>
      </c>
      <c r="CR249" s="25" t="s">
        <v>164</v>
      </c>
      <c r="CS249" s="25" t="s">
        <v>2501</v>
      </c>
      <c r="CT249" s="25" t="s">
        <v>2502</v>
      </c>
      <c r="CU249" s="25" t="b">
        <v>1</v>
      </c>
      <c r="CV249" s="25" t="b">
        <v>0</v>
      </c>
      <c r="CW249" s="25" t="s">
        <v>131</v>
      </c>
      <c r="CX249" s="25">
        <v>2</v>
      </c>
      <c r="CY249" s="25">
        <v>1</v>
      </c>
      <c r="CZ249" s="25">
        <v>0</v>
      </c>
      <c r="DA249" s="25">
        <v>0</v>
      </c>
      <c r="DB249" s="25">
        <v>0</v>
      </c>
      <c r="DC249" s="25" t="s">
        <v>116</v>
      </c>
      <c r="DD249" s="25">
        <v>0</v>
      </c>
      <c r="DE249" s="25"/>
    </row>
    <row r="250" spans="1:109" s="1" customFormat="1" hidden="1" x14ac:dyDescent="0.2">
      <c r="A250" s="24" t="s">
        <v>1330</v>
      </c>
      <c r="B250" s="25" t="s">
        <v>2103</v>
      </c>
      <c r="C250" s="25" t="s">
        <v>817</v>
      </c>
      <c r="D250" s="25" t="b">
        <v>0</v>
      </c>
      <c r="E250" s="25" t="s">
        <v>169</v>
      </c>
      <c r="F250" s="25" t="s">
        <v>170</v>
      </c>
      <c r="G250" s="25">
        <v>43604</v>
      </c>
      <c r="H250" s="27" t="s">
        <v>1526</v>
      </c>
      <c r="I250" s="25" t="s">
        <v>818</v>
      </c>
      <c r="J250" s="25" t="s">
        <v>819</v>
      </c>
      <c r="K250" s="25">
        <v>0</v>
      </c>
      <c r="L250" s="25">
        <v>250</v>
      </c>
      <c r="M250" s="25">
        <v>0</v>
      </c>
      <c r="N250" s="25">
        <v>3</v>
      </c>
      <c r="O250" s="25">
        <v>138</v>
      </c>
      <c r="P250" s="25">
        <v>91</v>
      </c>
      <c r="Q250" s="25">
        <v>17</v>
      </c>
      <c r="R250" s="25">
        <v>1</v>
      </c>
      <c r="S250" s="25">
        <v>250</v>
      </c>
      <c r="T250" s="25">
        <v>0</v>
      </c>
      <c r="U250" s="25">
        <v>250</v>
      </c>
      <c r="V250" s="25" t="s">
        <v>115</v>
      </c>
      <c r="W250" s="25" t="s">
        <v>116</v>
      </c>
      <c r="X250" s="25">
        <v>0</v>
      </c>
      <c r="Y250" s="25">
        <v>0</v>
      </c>
      <c r="Z250" s="25">
        <v>0</v>
      </c>
      <c r="AA250" s="25">
        <v>0</v>
      </c>
      <c r="AB250" s="25">
        <v>0</v>
      </c>
      <c r="AC250" s="25">
        <v>0</v>
      </c>
      <c r="AD250" s="25">
        <v>0</v>
      </c>
      <c r="AE250" s="25">
        <v>0</v>
      </c>
      <c r="AF250" s="25">
        <v>0</v>
      </c>
      <c r="AG250" s="25">
        <v>0.1</v>
      </c>
      <c r="AH250" s="25">
        <v>25</v>
      </c>
      <c r="AI250" s="25">
        <v>197</v>
      </c>
      <c r="AJ250" s="25">
        <v>0</v>
      </c>
      <c r="AK250" s="25">
        <v>0</v>
      </c>
      <c r="AL250" s="25">
        <v>0</v>
      </c>
      <c r="AM250" s="25" t="s">
        <v>1094</v>
      </c>
      <c r="AN250" s="25" t="s">
        <v>117</v>
      </c>
      <c r="AO250" s="25">
        <v>34</v>
      </c>
      <c r="AP250" s="25">
        <v>194</v>
      </c>
      <c r="AQ250" s="25" t="s">
        <v>115</v>
      </c>
      <c r="AR250" s="25">
        <v>11</v>
      </c>
      <c r="AS250" s="25">
        <v>16</v>
      </c>
      <c r="AT250" s="25">
        <v>14</v>
      </c>
      <c r="AU250" s="25">
        <v>10</v>
      </c>
      <c r="AV250" s="25">
        <v>9</v>
      </c>
      <c r="AW250" s="25">
        <v>5</v>
      </c>
      <c r="AX250" s="25">
        <v>7</v>
      </c>
      <c r="AY250" s="25">
        <v>14</v>
      </c>
      <c r="AZ250" s="25">
        <v>13</v>
      </c>
      <c r="BA250" s="25">
        <v>10</v>
      </c>
      <c r="BB250" s="25">
        <v>10</v>
      </c>
      <c r="BC250" s="25">
        <v>14</v>
      </c>
      <c r="BD250" s="37">
        <f t="shared" si="3"/>
        <v>5.6000000000000001E-2</v>
      </c>
      <c r="BE250" s="25">
        <v>0</v>
      </c>
      <c r="BF250" s="29">
        <v>414915.33</v>
      </c>
      <c r="BG250" s="30">
        <v>1659.6613200000002</v>
      </c>
      <c r="BH250" s="29">
        <v>600398.1</v>
      </c>
      <c r="BI250" s="30">
        <v>2401.5924</v>
      </c>
      <c r="BJ250" s="29">
        <v>951805.38</v>
      </c>
      <c r="BK250" s="30">
        <v>3807.2215200000001</v>
      </c>
      <c r="BL250" s="29">
        <v>444876.39</v>
      </c>
      <c r="BM250" s="30">
        <v>1779.5055600000001</v>
      </c>
      <c r="BN250" s="29">
        <v>153445</v>
      </c>
      <c r="BO250" s="30">
        <v>613.78</v>
      </c>
      <c r="BP250" s="31">
        <v>2565440.2000000002</v>
      </c>
      <c r="BQ250" s="30">
        <v>10261.7608</v>
      </c>
      <c r="BR250" s="25">
        <v>0</v>
      </c>
      <c r="BS250" s="25" t="b">
        <v>0</v>
      </c>
      <c r="BT250" s="25" t="b">
        <v>0</v>
      </c>
      <c r="BU250" s="25" t="b">
        <v>0</v>
      </c>
      <c r="BV250" s="25" t="b">
        <v>0</v>
      </c>
      <c r="BW250" s="25" t="b">
        <v>0</v>
      </c>
      <c r="BX250" s="25" t="b">
        <v>0</v>
      </c>
      <c r="BY250" s="25" t="b">
        <v>0</v>
      </c>
      <c r="BZ250" s="25" t="b">
        <v>0</v>
      </c>
      <c r="CA250" s="25" t="b">
        <v>0</v>
      </c>
      <c r="CB250" s="25" t="b">
        <v>0</v>
      </c>
      <c r="CC250" s="25" t="b">
        <v>0</v>
      </c>
      <c r="CD250" s="25" t="b">
        <v>0</v>
      </c>
      <c r="CE250" s="25" t="s">
        <v>820</v>
      </c>
      <c r="CF250" s="25" t="s">
        <v>3017</v>
      </c>
      <c r="CG250" s="25" t="s">
        <v>3018</v>
      </c>
      <c r="CH250" s="25" t="s">
        <v>3019</v>
      </c>
      <c r="CI250" s="25" t="s">
        <v>3020</v>
      </c>
      <c r="CJ250" s="25" t="s">
        <v>821</v>
      </c>
      <c r="CK250" s="25" t="s">
        <v>245</v>
      </c>
      <c r="CL250" s="25" t="s">
        <v>2658</v>
      </c>
      <c r="CM250" s="25" t="s">
        <v>1321</v>
      </c>
      <c r="CN250" s="25" t="s">
        <v>244</v>
      </c>
      <c r="CO250" s="25" t="s">
        <v>1322</v>
      </c>
      <c r="CP250" s="25" t="s">
        <v>246</v>
      </c>
      <c r="CQ250" s="25" t="s">
        <v>243</v>
      </c>
      <c r="CR250" s="25" t="s">
        <v>245</v>
      </c>
      <c r="CS250" s="25" t="s">
        <v>244</v>
      </c>
      <c r="CT250" s="25" t="s">
        <v>1322</v>
      </c>
      <c r="CU250" s="25" t="b">
        <v>1</v>
      </c>
      <c r="CV250" s="25" t="b">
        <v>0</v>
      </c>
      <c r="CW250" s="25" t="s">
        <v>131</v>
      </c>
      <c r="CX250" s="25">
        <v>3</v>
      </c>
      <c r="CY250" s="25">
        <v>2</v>
      </c>
      <c r="CZ250" s="25">
        <v>0</v>
      </c>
      <c r="DA250" s="25" t="s">
        <v>115</v>
      </c>
      <c r="DB250" s="25">
        <v>0</v>
      </c>
      <c r="DC250" s="25" t="s">
        <v>115</v>
      </c>
      <c r="DD250" s="25">
        <v>0</v>
      </c>
      <c r="DE250" s="25"/>
    </row>
    <row r="251" spans="1:109" s="1" customFormat="1" hidden="1" x14ac:dyDescent="0.2">
      <c r="A251" s="24" t="s">
        <v>2104</v>
      </c>
      <c r="B251" s="25" t="s">
        <v>2105</v>
      </c>
      <c r="C251" s="25" t="s">
        <v>2106</v>
      </c>
      <c r="D251" s="25" t="b">
        <v>0</v>
      </c>
      <c r="E251" s="25" t="s">
        <v>2107</v>
      </c>
      <c r="F251" s="25" t="s">
        <v>170</v>
      </c>
      <c r="G251" s="25">
        <v>43607</v>
      </c>
      <c r="H251" s="27" t="s">
        <v>1526</v>
      </c>
      <c r="I251" s="25" t="s">
        <v>2108</v>
      </c>
      <c r="J251" s="25" t="s">
        <v>2109</v>
      </c>
      <c r="K251" s="25">
        <v>0</v>
      </c>
      <c r="L251" s="25">
        <v>50</v>
      </c>
      <c r="M251" s="25">
        <v>0</v>
      </c>
      <c r="N251" s="25">
        <v>0</v>
      </c>
      <c r="O251" s="25">
        <v>50</v>
      </c>
      <c r="P251" s="25">
        <v>1</v>
      </c>
      <c r="Q251" s="25">
        <v>0</v>
      </c>
      <c r="R251" s="25">
        <v>0</v>
      </c>
      <c r="S251" s="25">
        <v>50</v>
      </c>
      <c r="T251" s="25">
        <v>1</v>
      </c>
      <c r="U251" s="25">
        <v>51</v>
      </c>
      <c r="V251" s="25" t="s">
        <v>116</v>
      </c>
      <c r="W251" s="25" t="s">
        <v>115</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t="s">
        <v>1093</v>
      </c>
      <c r="AN251" s="25" t="s">
        <v>117</v>
      </c>
      <c r="AO251" s="25">
        <v>1</v>
      </c>
      <c r="AP251" s="25">
        <v>51</v>
      </c>
      <c r="AQ251" s="25" t="s">
        <v>115</v>
      </c>
      <c r="AR251" s="25">
        <v>0</v>
      </c>
      <c r="AS251" s="25">
        <v>0</v>
      </c>
      <c r="AT251" s="25">
        <v>0</v>
      </c>
      <c r="AU251" s="25">
        <v>0</v>
      </c>
      <c r="AV251" s="25">
        <v>1</v>
      </c>
      <c r="AW251" s="25">
        <v>0</v>
      </c>
      <c r="AX251" s="25">
        <v>1</v>
      </c>
      <c r="AY251" s="25">
        <v>1</v>
      </c>
      <c r="AZ251" s="25">
        <v>1</v>
      </c>
      <c r="BA251" s="25">
        <v>1</v>
      </c>
      <c r="BB251" s="25">
        <v>1</v>
      </c>
      <c r="BC251" s="25">
        <v>0</v>
      </c>
      <c r="BD251" s="37">
        <f t="shared" si="3"/>
        <v>0</v>
      </c>
      <c r="BE251" s="25">
        <v>0</v>
      </c>
      <c r="BF251" s="29">
        <v>75889.710000000006</v>
      </c>
      <c r="BG251" s="30">
        <v>1488.0335294117649</v>
      </c>
      <c r="BH251" s="29">
        <v>89485.08</v>
      </c>
      <c r="BI251" s="30">
        <v>1754.609411764706</v>
      </c>
      <c r="BJ251" s="29">
        <v>89380.04</v>
      </c>
      <c r="BK251" s="30">
        <v>1752.5498039215686</v>
      </c>
      <c r="BL251" s="29">
        <v>106952.78</v>
      </c>
      <c r="BM251" s="30">
        <v>2097.1133333333332</v>
      </c>
      <c r="BN251" s="29">
        <v>17574</v>
      </c>
      <c r="BO251" s="30">
        <v>344.58823529411762</v>
      </c>
      <c r="BP251" s="31">
        <v>379281.61</v>
      </c>
      <c r="BQ251" s="30">
        <v>7436.8943137254901</v>
      </c>
      <c r="BR251" s="25">
        <v>0</v>
      </c>
      <c r="BS251" s="25" t="b">
        <v>0</v>
      </c>
      <c r="BT251" s="25" t="b">
        <v>0</v>
      </c>
      <c r="BU251" s="25" t="b">
        <v>0</v>
      </c>
      <c r="BV251" s="25" t="b">
        <v>0</v>
      </c>
      <c r="BW251" s="25" t="b">
        <v>0</v>
      </c>
      <c r="BX251" s="25" t="b">
        <v>0</v>
      </c>
      <c r="BY251" s="25" t="b">
        <v>0</v>
      </c>
      <c r="BZ251" s="25" t="b">
        <v>0</v>
      </c>
      <c r="CA251" s="25" t="b">
        <v>0</v>
      </c>
      <c r="CB251" s="25" t="b">
        <v>0</v>
      </c>
      <c r="CC251" s="25" t="b">
        <v>0</v>
      </c>
      <c r="CD251" s="25" t="b">
        <v>0</v>
      </c>
      <c r="CE251" s="25" t="s">
        <v>3021</v>
      </c>
      <c r="CF251" s="25" t="s">
        <v>3014</v>
      </c>
      <c r="CG251" s="25" t="s">
        <v>2769</v>
      </c>
      <c r="CH251" s="25" t="s">
        <v>3022</v>
      </c>
      <c r="CI251" s="25" t="s">
        <v>1327</v>
      </c>
      <c r="CJ251" s="25" t="s">
        <v>1328</v>
      </c>
      <c r="CK251" s="25" t="s">
        <v>245</v>
      </c>
      <c r="CL251" s="25" t="s">
        <v>1320</v>
      </c>
      <c r="CM251" s="25" t="s">
        <v>2983</v>
      </c>
      <c r="CN251" s="25" t="s">
        <v>244</v>
      </c>
      <c r="CO251" s="25" t="s">
        <v>2985</v>
      </c>
      <c r="CP251" s="25" t="s">
        <v>246</v>
      </c>
      <c r="CQ251" s="25" t="s">
        <v>2659</v>
      </c>
      <c r="CR251" s="25" t="s">
        <v>245</v>
      </c>
      <c r="CS251" s="25" t="s">
        <v>244</v>
      </c>
      <c r="CT251" s="25" t="s">
        <v>1322</v>
      </c>
      <c r="CU251" s="25" t="b">
        <v>0</v>
      </c>
      <c r="CV251" s="25" t="b">
        <v>1</v>
      </c>
      <c r="CW251" s="25" t="s">
        <v>123</v>
      </c>
      <c r="CX251" s="25">
        <v>0</v>
      </c>
      <c r="CY251" s="25">
        <v>2</v>
      </c>
      <c r="CZ251" s="25">
        <v>0</v>
      </c>
      <c r="DA251" s="25" t="s">
        <v>115</v>
      </c>
      <c r="DB251" s="25">
        <v>0</v>
      </c>
      <c r="DC251" s="25" t="s">
        <v>115</v>
      </c>
      <c r="DD251" s="25">
        <v>0</v>
      </c>
      <c r="DE251" s="25"/>
    </row>
    <row r="252" spans="1:109" s="1" customFormat="1" hidden="1" x14ac:dyDescent="0.2">
      <c r="A252" s="24" t="s">
        <v>1331</v>
      </c>
      <c r="B252" s="25" t="s">
        <v>2110</v>
      </c>
      <c r="C252" s="25" t="s">
        <v>2111</v>
      </c>
      <c r="D252" s="25" t="b">
        <v>0</v>
      </c>
      <c r="E252" s="25" t="s">
        <v>2107</v>
      </c>
      <c r="F252" s="25" t="s">
        <v>170</v>
      </c>
      <c r="G252" s="25">
        <v>43604</v>
      </c>
      <c r="H252" s="27" t="s">
        <v>1526</v>
      </c>
      <c r="I252" s="25" t="s">
        <v>2112</v>
      </c>
      <c r="J252" s="25" t="s">
        <v>1332</v>
      </c>
      <c r="K252" s="25">
        <v>0</v>
      </c>
      <c r="L252" s="25">
        <v>96</v>
      </c>
      <c r="M252" s="25">
        <v>0</v>
      </c>
      <c r="N252" s="25">
        <v>0</v>
      </c>
      <c r="O252" s="25">
        <v>0</v>
      </c>
      <c r="P252" s="25">
        <v>62</v>
      </c>
      <c r="Q252" s="25">
        <v>28</v>
      </c>
      <c r="R252" s="25">
        <v>6</v>
      </c>
      <c r="S252" s="25">
        <v>96</v>
      </c>
      <c r="T252" s="25">
        <v>0</v>
      </c>
      <c r="U252" s="25">
        <v>96</v>
      </c>
      <c r="V252" s="25" t="s">
        <v>115</v>
      </c>
      <c r="W252" s="25" t="s">
        <v>116</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t="s">
        <v>1094</v>
      </c>
      <c r="AN252" s="25" t="s">
        <v>133</v>
      </c>
      <c r="AO252" s="25">
        <v>96</v>
      </c>
      <c r="AP252" s="25">
        <v>1</v>
      </c>
      <c r="AQ252" s="25" t="s">
        <v>115</v>
      </c>
      <c r="AR252" s="25">
        <v>7</v>
      </c>
      <c r="AS252" s="25">
        <v>7</v>
      </c>
      <c r="AT252" s="25">
        <v>7</v>
      </c>
      <c r="AU252" s="25">
        <v>8</v>
      </c>
      <c r="AV252" s="25">
        <v>6</v>
      </c>
      <c r="AW252" s="25">
        <v>6</v>
      </c>
      <c r="AX252" s="25">
        <v>7</v>
      </c>
      <c r="AY252" s="25">
        <v>9</v>
      </c>
      <c r="AZ252" s="25">
        <v>10</v>
      </c>
      <c r="BA252" s="25">
        <v>6</v>
      </c>
      <c r="BB252" s="25">
        <v>6</v>
      </c>
      <c r="BC252" s="25">
        <v>3</v>
      </c>
      <c r="BD252" s="37">
        <f t="shared" si="3"/>
        <v>3.125E-2</v>
      </c>
      <c r="BE252" s="25">
        <v>0</v>
      </c>
      <c r="BF252" s="29">
        <v>126987.82</v>
      </c>
      <c r="BG252" s="30">
        <v>1322.7897916666668</v>
      </c>
      <c r="BH252" s="29">
        <v>88207.22</v>
      </c>
      <c r="BI252" s="30">
        <v>918.82520833333331</v>
      </c>
      <c r="BJ252" s="29">
        <v>264016.96999999997</v>
      </c>
      <c r="BK252" s="30">
        <v>2750.1767708333332</v>
      </c>
      <c r="BL252" s="29">
        <v>152906.54</v>
      </c>
      <c r="BM252" s="30">
        <v>1592.7764583333335</v>
      </c>
      <c r="BN252" s="34">
        <v>52599</v>
      </c>
      <c r="BO252" s="30">
        <v>547.90625</v>
      </c>
      <c r="BP252" s="31">
        <v>684717.55</v>
      </c>
      <c r="BQ252" s="30">
        <v>7132.4744791666672</v>
      </c>
      <c r="BR252" s="25">
        <v>0</v>
      </c>
      <c r="BS252" s="25" t="b">
        <v>0</v>
      </c>
      <c r="BT252" s="25" t="b">
        <v>0</v>
      </c>
      <c r="BU252" s="25" t="b">
        <v>0</v>
      </c>
      <c r="BV252" s="25" t="b">
        <v>0</v>
      </c>
      <c r="BW252" s="25" t="b">
        <v>0</v>
      </c>
      <c r="BX252" s="25" t="b">
        <v>0</v>
      </c>
      <c r="BY252" s="25" t="b">
        <v>0</v>
      </c>
      <c r="BZ252" s="25" t="b">
        <v>0</v>
      </c>
      <c r="CA252" s="25" t="b">
        <v>0</v>
      </c>
      <c r="CB252" s="25" t="b">
        <v>0</v>
      </c>
      <c r="CC252" s="25" t="b">
        <v>0</v>
      </c>
      <c r="CD252" s="25" t="b">
        <v>0</v>
      </c>
      <c r="CE252" s="25" t="s">
        <v>3023</v>
      </c>
      <c r="CF252" s="25">
        <v>0</v>
      </c>
      <c r="CG252" s="25" t="s">
        <v>3024</v>
      </c>
      <c r="CH252" s="25" t="s">
        <v>3025</v>
      </c>
      <c r="CI252" s="25">
        <v>0</v>
      </c>
      <c r="CJ252" s="25" t="s">
        <v>1328</v>
      </c>
      <c r="CK252" s="25" t="s">
        <v>245</v>
      </c>
      <c r="CL252" s="25" t="s">
        <v>2982</v>
      </c>
      <c r="CM252" s="25" t="s">
        <v>2983</v>
      </c>
      <c r="CN252" s="25" t="s">
        <v>2984</v>
      </c>
      <c r="CO252" s="25" t="s">
        <v>2985</v>
      </c>
      <c r="CP252" s="25" t="s">
        <v>2994</v>
      </c>
      <c r="CQ252" s="25" t="s">
        <v>2659</v>
      </c>
      <c r="CR252" s="25" t="s">
        <v>2981</v>
      </c>
      <c r="CS252" s="25" t="s">
        <v>2984</v>
      </c>
      <c r="CT252" s="25" t="s">
        <v>1322</v>
      </c>
      <c r="CU252" s="25" t="b">
        <v>0</v>
      </c>
      <c r="CV252" s="25" t="b">
        <v>1</v>
      </c>
      <c r="CW252" s="25" t="s">
        <v>123</v>
      </c>
      <c r="CX252" s="25">
        <v>0</v>
      </c>
      <c r="CY252" s="25">
        <v>3</v>
      </c>
      <c r="CZ252" s="25">
        <v>0</v>
      </c>
      <c r="DA252" s="25" t="s">
        <v>115</v>
      </c>
      <c r="DB252" s="25">
        <v>0</v>
      </c>
      <c r="DC252" s="25" t="s">
        <v>115</v>
      </c>
      <c r="DD252" s="25">
        <v>0</v>
      </c>
      <c r="DE252" s="25"/>
    </row>
    <row r="253" spans="1:109" s="1" customFormat="1" hidden="1" x14ac:dyDescent="0.2">
      <c r="A253" s="24" t="s">
        <v>2113</v>
      </c>
      <c r="B253" s="25" t="s">
        <v>2114</v>
      </c>
      <c r="C253" s="25" t="s">
        <v>2115</v>
      </c>
      <c r="D253" s="25" t="b">
        <v>0</v>
      </c>
      <c r="E253" s="25" t="s">
        <v>169</v>
      </c>
      <c r="F253" s="25" t="s">
        <v>2116</v>
      </c>
      <c r="G253" s="25">
        <v>43620</v>
      </c>
      <c r="H253" s="27" t="s">
        <v>1526</v>
      </c>
      <c r="I253" s="25" t="s">
        <v>2117</v>
      </c>
      <c r="J253" s="25" t="s">
        <v>2118</v>
      </c>
      <c r="K253" s="25">
        <v>0</v>
      </c>
      <c r="L253" s="25">
        <v>40</v>
      </c>
      <c r="M253" s="25">
        <v>0</v>
      </c>
      <c r="N253" s="25">
        <v>0</v>
      </c>
      <c r="O253" s="25">
        <v>20</v>
      </c>
      <c r="P253" s="25">
        <v>13</v>
      </c>
      <c r="Q253" s="25">
        <v>7</v>
      </c>
      <c r="R253" s="25">
        <v>0</v>
      </c>
      <c r="S253" s="25">
        <v>40</v>
      </c>
      <c r="T253" s="25">
        <v>0</v>
      </c>
      <c r="U253" s="25">
        <v>40</v>
      </c>
      <c r="V253" s="25" t="s">
        <v>116</v>
      </c>
      <c r="W253" s="25" t="s">
        <v>115</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t="s">
        <v>1093</v>
      </c>
      <c r="AN253" s="27" t="s">
        <v>117</v>
      </c>
      <c r="AO253" s="25">
        <v>10</v>
      </c>
      <c r="AP253" s="25">
        <v>40</v>
      </c>
      <c r="AQ253" s="25" t="s">
        <v>115</v>
      </c>
      <c r="AR253" s="25">
        <v>1</v>
      </c>
      <c r="AS253" s="25">
        <v>1</v>
      </c>
      <c r="AT253" s="25">
        <v>1</v>
      </c>
      <c r="AU253" s="25">
        <v>2</v>
      </c>
      <c r="AV253" s="25">
        <v>2</v>
      </c>
      <c r="AW253" s="25">
        <v>1</v>
      </c>
      <c r="AX253" s="25">
        <v>1</v>
      </c>
      <c r="AY253" s="25">
        <v>1</v>
      </c>
      <c r="AZ253" s="25">
        <v>0</v>
      </c>
      <c r="BA253" s="25">
        <v>0</v>
      </c>
      <c r="BB253" s="25">
        <v>0</v>
      </c>
      <c r="BC253" s="25">
        <v>0</v>
      </c>
      <c r="BD253" s="37">
        <f t="shared" si="3"/>
        <v>0</v>
      </c>
      <c r="BE253" s="25">
        <v>0</v>
      </c>
      <c r="BF253" s="29">
        <v>54714.400000000001</v>
      </c>
      <c r="BG253" s="30">
        <v>1367.8600000000001</v>
      </c>
      <c r="BH253" s="29">
        <v>92415.84</v>
      </c>
      <c r="BI253" s="30">
        <v>2310.3959999999997</v>
      </c>
      <c r="BJ253" s="29">
        <v>91194.54</v>
      </c>
      <c r="BK253" s="30">
        <v>2279.8634999999999</v>
      </c>
      <c r="BL253" s="29">
        <v>74456.149999999994</v>
      </c>
      <c r="BM253" s="30">
        <v>1861.4037499999999</v>
      </c>
      <c r="BN253" s="34">
        <v>14046</v>
      </c>
      <c r="BO253" s="30">
        <v>351.15</v>
      </c>
      <c r="BP253" s="31">
        <v>326826.93</v>
      </c>
      <c r="BQ253" s="30">
        <v>8170.6732499999998</v>
      </c>
      <c r="BR253" s="25">
        <v>0</v>
      </c>
      <c r="BS253" s="25" t="b">
        <v>0</v>
      </c>
      <c r="BT253" s="25" t="b">
        <v>0</v>
      </c>
      <c r="BU253" s="25" t="b">
        <v>0</v>
      </c>
      <c r="BV253" s="25" t="b">
        <v>0</v>
      </c>
      <c r="BW253" s="25" t="b">
        <v>0</v>
      </c>
      <c r="BX253" s="25" t="b">
        <v>0</v>
      </c>
      <c r="BY253" s="25" t="b">
        <v>0</v>
      </c>
      <c r="BZ253" s="25" t="b">
        <v>0</v>
      </c>
      <c r="CA253" s="25" t="b">
        <v>0</v>
      </c>
      <c r="CB253" s="25" t="b">
        <v>0</v>
      </c>
      <c r="CC253" s="25" t="b">
        <v>0</v>
      </c>
      <c r="CD253" s="25" t="b">
        <v>0</v>
      </c>
      <c r="CE253" s="25" t="s">
        <v>3026</v>
      </c>
      <c r="CF253" s="25" t="s">
        <v>3014</v>
      </c>
      <c r="CG253" s="25" t="s">
        <v>2769</v>
      </c>
      <c r="CH253" s="25" t="s">
        <v>2770</v>
      </c>
      <c r="CI253" s="25" t="s">
        <v>3027</v>
      </c>
      <c r="CJ253" s="25" t="s">
        <v>1328</v>
      </c>
      <c r="CK253" s="25" t="s">
        <v>245</v>
      </c>
      <c r="CL253" s="25" t="s">
        <v>2982</v>
      </c>
      <c r="CM253" s="25" t="s">
        <v>2983</v>
      </c>
      <c r="CN253" s="25" t="s">
        <v>244</v>
      </c>
      <c r="CO253" s="25" t="s">
        <v>2985</v>
      </c>
      <c r="CP253" s="25" t="s">
        <v>2994</v>
      </c>
      <c r="CQ253" s="25" t="s">
        <v>2659</v>
      </c>
      <c r="CR253" s="25" t="s">
        <v>2981</v>
      </c>
      <c r="CS253" s="25" t="s">
        <v>2984</v>
      </c>
      <c r="CT253" s="25" t="s">
        <v>1322</v>
      </c>
      <c r="CU253" s="25" t="b">
        <v>0</v>
      </c>
      <c r="CV253" s="25" t="b">
        <v>1</v>
      </c>
      <c r="CW253" s="25" t="s">
        <v>123</v>
      </c>
      <c r="CX253" s="25">
        <v>0</v>
      </c>
      <c r="CY253" s="25">
        <v>2</v>
      </c>
      <c r="CZ253" s="25">
        <v>0</v>
      </c>
      <c r="DA253" s="25" t="s">
        <v>115</v>
      </c>
      <c r="DB253" s="25">
        <v>0</v>
      </c>
      <c r="DC253" s="25" t="s">
        <v>115</v>
      </c>
      <c r="DD253" s="25">
        <v>0</v>
      </c>
      <c r="DE253" s="25"/>
    </row>
    <row r="254" spans="1:109" s="1" customFormat="1" hidden="1" x14ac:dyDescent="0.2">
      <c r="A254" s="24">
        <v>180007</v>
      </c>
      <c r="B254" s="25" t="s">
        <v>2119</v>
      </c>
      <c r="C254" s="25" t="s">
        <v>2120</v>
      </c>
      <c r="D254" s="25" t="b">
        <v>0</v>
      </c>
      <c r="E254" s="25" t="s">
        <v>1334</v>
      </c>
      <c r="F254" s="25" t="s">
        <v>304</v>
      </c>
      <c r="G254" s="25">
        <v>43140</v>
      </c>
      <c r="H254" s="27" t="s">
        <v>1449</v>
      </c>
      <c r="I254" s="25" t="s">
        <v>1808</v>
      </c>
      <c r="J254" s="25" t="s">
        <v>2121</v>
      </c>
      <c r="K254" s="25">
        <v>0</v>
      </c>
      <c r="L254" s="25">
        <v>0</v>
      </c>
      <c r="M254" s="25">
        <v>0</v>
      </c>
      <c r="N254" s="25">
        <v>0</v>
      </c>
      <c r="O254" s="25">
        <v>5</v>
      </c>
      <c r="P254" s="25">
        <v>21</v>
      </c>
      <c r="Q254" s="25">
        <v>22</v>
      </c>
      <c r="R254" s="25">
        <v>0</v>
      </c>
      <c r="S254" s="25">
        <v>48</v>
      </c>
      <c r="T254" s="25">
        <v>0</v>
      </c>
      <c r="U254" s="25">
        <v>48</v>
      </c>
      <c r="V254" s="25" t="s">
        <v>115</v>
      </c>
      <c r="W254" s="25" t="s">
        <v>116</v>
      </c>
      <c r="X254" s="25">
        <v>0.09</v>
      </c>
      <c r="Y254" s="25">
        <v>5</v>
      </c>
      <c r="Z254" s="25">
        <v>3</v>
      </c>
      <c r="AA254" s="25">
        <v>0</v>
      </c>
      <c r="AB254" s="25">
        <v>0</v>
      </c>
      <c r="AC254" s="25">
        <v>0</v>
      </c>
      <c r="AD254" s="25">
        <v>0</v>
      </c>
      <c r="AE254" s="25">
        <v>0</v>
      </c>
      <c r="AF254" s="25">
        <v>0</v>
      </c>
      <c r="AG254" s="25">
        <v>0.15</v>
      </c>
      <c r="AH254" s="25">
        <v>8</v>
      </c>
      <c r="AI254" s="25">
        <v>7</v>
      </c>
      <c r="AJ254" s="25">
        <v>0</v>
      </c>
      <c r="AK254" s="25">
        <v>0</v>
      </c>
      <c r="AL254" s="25">
        <v>0</v>
      </c>
      <c r="AM254" s="25" t="s">
        <v>1094</v>
      </c>
      <c r="AN254" s="25" t="s">
        <v>133</v>
      </c>
      <c r="AO254" s="25">
        <v>6</v>
      </c>
      <c r="AP254" s="25">
        <v>48</v>
      </c>
      <c r="AQ254" s="25" t="s">
        <v>115</v>
      </c>
      <c r="AR254" s="25">
        <v>4</v>
      </c>
      <c r="AS254" s="25">
        <v>1</v>
      </c>
      <c r="AT254" s="25">
        <v>2</v>
      </c>
      <c r="AU254" s="25">
        <v>6</v>
      </c>
      <c r="AV254" s="25">
        <v>6</v>
      </c>
      <c r="AW254" s="25">
        <v>6</v>
      </c>
      <c r="AX254" s="25">
        <v>7</v>
      </c>
      <c r="AY254" s="25">
        <v>3</v>
      </c>
      <c r="AZ254" s="25">
        <v>3</v>
      </c>
      <c r="BA254" s="25">
        <v>4</v>
      </c>
      <c r="BB254" s="25">
        <v>4</v>
      </c>
      <c r="BC254" s="25">
        <v>3</v>
      </c>
      <c r="BD254" s="37">
        <f t="shared" si="3"/>
        <v>6.25E-2</v>
      </c>
      <c r="BE254" s="25" t="s">
        <v>2668</v>
      </c>
      <c r="BF254" s="29">
        <v>134528</v>
      </c>
      <c r="BG254" s="30">
        <v>2802.6666666666665</v>
      </c>
      <c r="BH254" s="29">
        <v>50303</v>
      </c>
      <c r="BI254" s="30">
        <v>1047.9791666666667</v>
      </c>
      <c r="BJ254" s="29">
        <v>125663</v>
      </c>
      <c r="BK254" s="30">
        <v>2617.9791666666665</v>
      </c>
      <c r="BL254" s="29">
        <v>86070</v>
      </c>
      <c r="BM254" s="30">
        <v>1793.125</v>
      </c>
      <c r="BN254" s="29">
        <v>17304</v>
      </c>
      <c r="BO254" s="30">
        <v>360.5</v>
      </c>
      <c r="BP254" s="31">
        <v>413868</v>
      </c>
      <c r="BQ254" s="30">
        <v>8622.25</v>
      </c>
      <c r="BR254" s="25">
        <v>0</v>
      </c>
      <c r="BS254" s="25" t="b">
        <v>0</v>
      </c>
      <c r="BT254" s="25" t="b">
        <v>0</v>
      </c>
      <c r="BU254" s="25" t="b">
        <v>0</v>
      </c>
      <c r="BV254" s="25" t="b">
        <v>0</v>
      </c>
      <c r="BW254" s="25" t="b">
        <v>0</v>
      </c>
      <c r="BX254" s="25" t="b">
        <v>0</v>
      </c>
      <c r="BY254" s="25" t="b">
        <v>0</v>
      </c>
      <c r="BZ254" s="25" t="b">
        <v>0</v>
      </c>
      <c r="CA254" s="25" t="b">
        <v>0</v>
      </c>
      <c r="CB254" s="25" t="b">
        <v>0</v>
      </c>
      <c r="CC254" s="25" t="b">
        <v>0</v>
      </c>
      <c r="CD254" s="25" t="b">
        <v>0</v>
      </c>
      <c r="CE254" s="25" t="s">
        <v>1111</v>
      </c>
      <c r="CF254" s="25" t="s">
        <v>2715</v>
      </c>
      <c r="CG254" s="25" t="s">
        <v>119</v>
      </c>
      <c r="CH254" s="25" t="s">
        <v>120</v>
      </c>
      <c r="CI254" s="25" t="s">
        <v>219</v>
      </c>
      <c r="CJ254" s="25" t="s">
        <v>2710</v>
      </c>
      <c r="CK254" s="25" t="s">
        <v>1111</v>
      </c>
      <c r="CL254" s="25" t="s">
        <v>119</v>
      </c>
      <c r="CM254" s="25" t="s">
        <v>120</v>
      </c>
      <c r="CN254" s="25" t="s">
        <v>121</v>
      </c>
      <c r="CO254" s="25" t="s">
        <v>122</v>
      </c>
      <c r="CP254" s="25" t="s">
        <v>2711</v>
      </c>
      <c r="CQ254" s="25" t="s">
        <v>473</v>
      </c>
      <c r="CR254" s="25" t="s">
        <v>1111</v>
      </c>
      <c r="CS254" s="25" t="s">
        <v>2712</v>
      </c>
      <c r="CT254" s="25" t="s">
        <v>2713</v>
      </c>
      <c r="CU254" s="25" t="b">
        <v>1</v>
      </c>
      <c r="CV254" s="25" t="b">
        <v>0</v>
      </c>
      <c r="CW254" s="25" t="s">
        <v>131</v>
      </c>
      <c r="CX254" s="25">
        <v>0</v>
      </c>
      <c r="CY254" s="25">
        <v>1</v>
      </c>
      <c r="CZ254" s="25">
        <v>0</v>
      </c>
      <c r="DA254" s="25" t="s">
        <v>115</v>
      </c>
      <c r="DB254" s="25">
        <v>0</v>
      </c>
      <c r="DC254" s="25" t="s">
        <v>115</v>
      </c>
      <c r="DD254" s="25">
        <v>0</v>
      </c>
      <c r="DE254" s="25"/>
    </row>
    <row r="255" spans="1:109" s="1" customFormat="1" hidden="1" x14ac:dyDescent="0.2">
      <c r="A255" s="24">
        <v>150066</v>
      </c>
      <c r="B255" s="25" t="s">
        <v>1333</v>
      </c>
      <c r="C255" s="25" t="s">
        <v>2122</v>
      </c>
      <c r="D255" s="25" t="b">
        <v>0</v>
      </c>
      <c r="E255" s="25" t="s">
        <v>1334</v>
      </c>
      <c r="F255" s="25" t="s">
        <v>304</v>
      </c>
      <c r="G255" s="25">
        <v>43140</v>
      </c>
      <c r="H255" s="27" t="s">
        <v>1449</v>
      </c>
      <c r="I255" s="25" t="s">
        <v>2123</v>
      </c>
      <c r="J255" s="25" t="s">
        <v>2124</v>
      </c>
      <c r="K255" s="25">
        <v>49</v>
      </c>
      <c r="L255" s="25">
        <v>0</v>
      </c>
      <c r="M255" s="25">
        <v>0</v>
      </c>
      <c r="N255" s="25">
        <v>0</v>
      </c>
      <c r="O255" s="25">
        <v>48</v>
      </c>
      <c r="P255" s="25">
        <v>4</v>
      </c>
      <c r="Q255" s="25">
        <v>0</v>
      </c>
      <c r="R255" s="25">
        <v>0</v>
      </c>
      <c r="S255" s="25">
        <v>52</v>
      </c>
      <c r="T255" s="25">
        <v>0</v>
      </c>
      <c r="U255" s="25">
        <v>52</v>
      </c>
      <c r="V255" s="25" t="s">
        <v>116</v>
      </c>
      <c r="W255" s="25" t="s">
        <v>115</v>
      </c>
      <c r="X255" s="25">
        <v>0.06</v>
      </c>
      <c r="Y255" s="25">
        <v>3</v>
      </c>
      <c r="Z255" s="25">
        <v>3</v>
      </c>
      <c r="AA255" s="25">
        <v>0</v>
      </c>
      <c r="AB255" s="25">
        <v>0</v>
      </c>
      <c r="AC255" s="25">
        <v>0</v>
      </c>
      <c r="AD255" s="25">
        <v>0</v>
      </c>
      <c r="AE255" s="25">
        <v>0</v>
      </c>
      <c r="AF255" s="25">
        <v>0</v>
      </c>
      <c r="AG255" s="25">
        <v>0</v>
      </c>
      <c r="AH255" s="25">
        <v>0</v>
      </c>
      <c r="AI255" s="25">
        <v>0</v>
      </c>
      <c r="AJ255" s="25">
        <v>0</v>
      </c>
      <c r="AK255" s="25">
        <v>0</v>
      </c>
      <c r="AL255" s="25">
        <v>0</v>
      </c>
      <c r="AM255" s="25" t="s">
        <v>1093</v>
      </c>
      <c r="AN255" s="27" t="s">
        <v>117</v>
      </c>
      <c r="AO255" s="25">
        <v>10</v>
      </c>
      <c r="AP255" s="25">
        <v>52</v>
      </c>
      <c r="AQ255" s="25" t="s">
        <v>115</v>
      </c>
      <c r="AR255" s="25">
        <v>1</v>
      </c>
      <c r="AS255" s="25">
        <v>1</v>
      </c>
      <c r="AT255" s="25">
        <v>0</v>
      </c>
      <c r="AU255" s="25">
        <v>0</v>
      </c>
      <c r="AV255" s="25">
        <v>0</v>
      </c>
      <c r="AW255" s="25">
        <v>0</v>
      </c>
      <c r="AX255" s="25">
        <v>0</v>
      </c>
      <c r="AY255" s="25">
        <v>1</v>
      </c>
      <c r="AZ255" s="25">
        <v>0</v>
      </c>
      <c r="BA255" s="25">
        <v>1</v>
      </c>
      <c r="BB255" s="25">
        <v>2</v>
      </c>
      <c r="BC255" s="25">
        <v>1</v>
      </c>
      <c r="BD255" s="37">
        <f t="shared" si="3"/>
        <v>1.9230769230769232E-2</v>
      </c>
      <c r="BE255" s="25">
        <v>0</v>
      </c>
      <c r="BF255" s="29">
        <v>109352.09</v>
      </c>
      <c r="BG255" s="30">
        <v>2102.9248076923077</v>
      </c>
      <c r="BH255" s="29">
        <v>28296</v>
      </c>
      <c r="BI255" s="30">
        <v>544.15384615384619</v>
      </c>
      <c r="BJ255" s="29">
        <v>70466</v>
      </c>
      <c r="BK255" s="30">
        <v>1355.1153846153845</v>
      </c>
      <c r="BL255" s="29">
        <v>57134</v>
      </c>
      <c r="BM255" s="30">
        <v>1098.7307692307693</v>
      </c>
      <c r="BN255" s="29">
        <v>53315.15</v>
      </c>
      <c r="BO255" s="30">
        <v>1025.2913461538462</v>
      </c>
      <c r="BP255" s="31">
        <v>318563.24</v>
      </c>
      <c r="BQ255" s="30">
        <v>6126.2161538461532</v>
      </c>
      <c r="BR255" s="25">
        <v>0</v>
      </c>
      <c r="BS255" s="25" t="b">
        <v>0</v>
      </c>
      <c r="BT255" s="25" t="b">
        <v>0</v>
      </c>
      <c r="BU255" s="25" t="b">
        <v>0</v>
      </c>
      <c r="BV255" s="25" t="b">
        <v>0</v>
      </c>
      <c r="BW255" s="25" t="b">
        <v>0</v>
      </c>
      <c r="BX255" s="25" t="b">
        <v>0</v>
      </c>
      <c r="BY255" s="25" t="b">
        <v>0</v>
      </c>
      <c r="BZ255" s="25" t="b">
        <v>0</v>
      </c>
      <c r="CA255" s="25" t="b">
        <v>0</v>
      </c>
      <c r="CB255" s="25" t="b">
        <v>0</v>
      </c>
      <c r="CC255" s="25" t="b">
        <v>0</v>
      </c>
      <c r="CD255" s="25" t="b">
        <v>0</v>
      </c>
      <c r="CE255" s="25" t="s">
        <v>3028</v>
      </c>
      <c r="CF255" s="25" t="s">
        <v>2465</v>
      </c>
      <c r="CG255" s="25" t="s">
        <v>2466</v>
      </c>
      <c r="CH255" s="25" t="s">
        <v>918</v>
      </c>
      <c r="CI255" s="25" t="s">
        <v>2467</v>
      </c>
      <c r="CJ255" s="25" t="s">
        <v>2468</v>
      </c>
      <c r="CK255" s="25" t="s">
        <v>1098</v>
      </c>
      <c r="CL255" s="25" t="s">
        <v>2466</v>
      </c>
      <c r="CM255" s="25" t="s">
        <v>918</v>
      </c>
      <c r="CN255" s="25" t="s">
        <v>2469</v>
      </c>
      <c r="CO255" s="25" t="s">
        <v>1097</v>
      </c>
      <c r="CP255" s="25" t="s">
        <v>2470</v>
      </c>
      <c r="CQ255" s="25" t="s">
        <v>190</v>
      </c>
      <c r="CR255" s="25" t="s">
        <v>2471</v>
      </c>
      <c r="CS255" s="25" t="s">
        <v>2472</v>
      </c>
      <c r="CT255" s="25" t="s">
        <v>2473</v>
      </c>
      <c r="CU255" s="25" t="b">
        <v>1</v>
      </c>
      <c r="CV255" s="25" t="b">
        <v>0</v>
      </c>
      <c r="CW255" s="25" t="s">
        <v>131</v>
      </c>
      <c r="CX255" s="25">
        <v>1</v>
      </c>
      <c r="CY255" s="25">
        <v>1</v>
      </c>
      <c r="CZ255" s="25">
        <v>0</v>
      </c>
      <c r="DA255" s="25" t="s">
        <v>115</v>
      </c>
      <c r="DB255" s="25">
        <v>0</v>
      </c>
      <c r="DC255" s="25" t="s">
        <v>115</v>
      </c>
      <c r="DD255" s="25">
        <v>0</v>
      </c>
      <c r="DE255" s="25"/>
    </row>
    <row r="256" spans="1:109" s="1" customFormat="1" hidden="1" x14ac:dyDescent="0.2">
      <c r="A256" s="24">
        <v>140087</v>
      </c>
      <c r="B256" s="25" t="s">
        <v>2125</v>
      </c>
      <c r="C256" s="25" t="s">
        <v>2126</v>
      </c>
      <c r="D256" s="25" t="b">
        <v>0</v>
      </c>
      <c r="E256" s="25" t="s">
        <v>1334</v>
      </c>
      <c r="F256" s="25" t="s">
        <v>304</v>
      </c>
      <c r="G256" s="25">
        <v>43140</v>
      </c>
      <c r="H256" s="27" t="s">
        <v>1449</v>
      </c>
      <c r="I256" s="25" t="s">
        <v>1335</v>
      </c>
      <c r="J256" s="25" t="s">
        <v>2127</v>
      </c>
      <c r="K256" s="25">
        <v>72</v>
      </c>
      <c r="L256" s="25">
        <v>0</v>
      </c>
      <c r="M256" s="25">
        <v>0</v>
      </c>
      <c r="N256" s="25">
        <v>0</v>
      </c>
      <c r="O256" s="25">
        <v>0</v>
      </c>
      <c r="P256" s="25">
        <v>72</v>
      </c>
      <c r="Q256" s="25">
        <v>0</v>
      </c>
      <c r="R256" s="25">
        <v>0</v>
      </c>
      <c r="S256" s="25">
        <v>72</v>
      </c>
      <c r="T256" s="25">
        <v>0</v>
      </c>
      <c r="U256" s="25">
        <v>72</v>
      </c>
      <c r="V256" s="25" t="s">
        <v>115</v>
      </c>
      <c r="W256" s="25" t="s">
        <v>116</v>
      </c>
      <c r="X256" s="25">
        <v>0.05</v>
      </c>
      <c r="Y256" s="25">
        <v>4</v>
      </c>
      <c r="Z256" s="25">
        <v>4</v>
      </c>
      <c r="AA256" s="25">
        <v>0</v>
      </c>
      <c r="AB256" s="25">
        <v>0</v>
      </c>
      <c r="AC256" s="25">
        <v>0</v>
      </c>
      <c r="AD256" s="25">
        <v>0</v>
      </c>
      <c r="AE256" s="25">
        <v>0</v>
      </c>
      <c r="AF256" s="25">
        <v>0</v>
      </c>
      <c r="AG256" s="25">
        <v>0</v>
      </c>
      <c r="AH256" s="25">
        <v>0</v>
      </c>
      <c r="AI256" s="25">
        <v>0</v>
      </c>
      <c r="AJ256" s="25">
        <v>0</v>
      </c>
      <c r="AK256" s="25">
        <v>0</v>
      </c>
      <c r="AL256" s="25">
        <v>0</v>
      </c>
      <c r="AM256" s="25" t="s">
        <v>1094</v>
      </c>
      <c r="AN256" s="25" t="s">
        <v>117</v>
      </c>
      <c r="AO256" s="25">
        <v>18</v>
      </c>
      <c r="AP256" s="25">
        <v>72</v>
      </c>
      <c r="AQ256" s="25" t="s">
        <v>115</v>
      </c>
      <c r="AR256" s="25">
        <v>1</v>
      </c>
      <c r="AS256" s="25">
        <v>2</v>
      </c>
      <c r="AT256" s="25">
        <v>2</v>
      </c>
      <c r="AU256" s="25">
        <v>2</v>
      </c>
      <c r="AV256" s="25">
        <v>3</v>
      </c>
      <c r="AW256" s="25">
        <v>3</v>
      </c>
      <c r="AX256" s="25">
        <v>3</v>
      </c>
      <c r="AY256" s="25">
        <v>2</v>
      </c>
      <c r="AZ256" s="25">
        <v>3</v>
      </c>
      <c r="BA256" s="25">
        <v>2</v>
      </c>
      <c r="BB256" s="25">
        <v>2</v>
      </c>
      <c r="BC256" s="25">
        <v>3</v>
      </c>
      <c r="BD256" s="37">
        <f t="shared" si="3"/>
        <v>4.1666666666666664E-2</v>
      </c>
      <c r="BE256" s="25">
        <v>0</v>
      </c>
      <c r="BF256" s="29">
        <v>135399</v>
      </c>
      <c r="BG256" s="30">
        <v>1880.5416666666667</v>
      </c>
      <c r="BH256" s="29">
        <v>43979</v>
      </c>
      <c r="BI256" s="30">
        <v>610.81944444444446</v>
      </c>
      <c r="BJ256" s="29">
        <v>135174</v>
      </c>
      <c r="BK256" s="30">
        <v>1877.4166666666667</v>
      </c>
      <c r="BL256" s="29">
        <v>87619</v>
      </c>
      <c r="BM256" s="30">
        <v>1216.9305555555557</v>
      </c>
      <c r="BN256" s="29">
        <v>33083</v>
      </c>
      <c r="BO256" s="30">
        <v>459.48611111111109</v>
      </c>
      <c r="BP256" s="31">
        <v>435254</v>
      </c>
      <c r="BQ256" s="30">
        <v>6045.1944444444443</v>
      </c>
      <c r="BR256" s="25">
        <v>0</v>
      </c>
      <c r="BS256" s="25" t="b">
        <v>0</v>
      </c>
      <c r="BT256" s="25" t="b">
        <v>0</v>
      </c>
      <c r="BU256" s="25" t="b">
        <v>0</v>
      </c>
      <c r="BV256" s="25" t="b">
        <v>0</v>
      </c>
      <c r="BW256" s="25" t="b">
        <v>0</v>
      </c>
      <c r="BX256" s="25" t="b">
        <v>0</v>
      </c>
      <c r="BY256" s="25" t="b">
        <v>0</v>
      </c>
      <c r="BZ256" s="25" t="b">
        <v>0</v>
      </c>
      <c r="CA256" s="25" t="b">
        <v>0</v>
      </c>
      <c r="CB256" s="25" t="b">
        <v>0</v>
      </c>
      <c r="CC256" s="25" t="b">
        <v>0</v>
      </c>
      <c r="CD256" s="25" t="b">
        <v>0</v>
      </c>
      <c r="CE256" s="25" t="s">
        <v>3029</v>
      </c>
      <c r="CF256" s="25" t="s">
        <v>2465</v>
      </c>
      <c r="CG256" s="25" t="s">
        <v>2466</v>
      </c>
      <c r="CH256" s="25" t="s">
        <v>918</v>
      </c>
      <c r="CI256" s="25" t="s">
        <v>2467</v>
      </c>
      <c r="CJ256" s="25" t="s">
        <v>2468</v>
      </c>
      <c r="CK256" s="25" t="s">
        <v>1098</v>
      </c>
      <c r="CL256" s="25" t="s">
        <v>2466</v>
      </c>
      <c r="CM256" s="25" t="s">
        <v>918</v>
      </c>
      <c r="CN256" s="25" t="s">
        <v>2469</v>
      </c>
      <c r="CO256" s="25" t="s">
        <v>1097</v>
      </c>
      <c r="CP256" s="25" t="s">
        <v>2470</v>
      </c>
      <c r="CQ256" s="25" t="s">
        <v>190</v>
      </c>
      <c r="CR256" s="25" t="s">
        <v>2471</v>
      </c>
      <c r="CS256" s="25" t="s">
        <v>2472</v>
      </c>
      <c r="CT256" s="25" t="s">
        <v>2473</v>
      </c>
      <c r="CU256" s="25" t="b">
        <v>1</v>
      </c>
      <c r="CV256" s="25" t="b">
        <v>0</v>
      </c>
      <c r="CW256" s="25" t="s">
        <v>131</v>
      </c>
      <c r="CX256" s="25">
        <v>2</v>
      </c>
      <c r="CY256" s="25">
        <v>2</v>
      </c>
      <c r="CZ256" s="25">
        <v>0</v>
      </c>
      <c r="DA256" s="25" t="s">
        <v>115</v>
      </c>
      <c r="DB256" s="25">
        <v>0</v>
      </c>
      <c r="DC256" s="25" t="s">
        <v>115</v>
      </c>
      <c r="DD256" s="25">
        <v>0</v>
      </c>
      <c r="DE256" s="35"/>
    </row>
    <row r="257" spans="1:109" s="1" customFormat="1" hidden="1" x14ac:dyDescent="0.2">
      <c r="A257" s="24" t="s">
        <v>2128</v>
      </c>
      <c r="B257" s="25" t="s">
        <v>2129</v>
      </c>
      <c r="C257" s="25" t="s">
        <v>2130</v>
      </c>
      <c r="D257" s="25" t="b">
        <v>0</v>
      </c>
      <c r="E257" s="25" t="s">
        <v>208</v>
      </c>
      <c r="F257" s="25" t="s">
        <v>196</v>
      </c>
      <c r="G257" s="25" t="s">
        <v>2131</v>
      </c>
      <c r="H257" s="27" t="s">
        <v>1526</v>
      </c>
      <c r="I257" s="25" t="s">
        <v>2132</v>
      </c>
      <c r="J257" s="25" t="s">
        <v>2133</v>
      </c>
      <c r="K257" s="25">
        <v>0</v>
      </c>
      <c r="L257" s="25">
        <v>0</v>
      </c>
      <c r="M257" s="25">
        <v>60</v>
      </c>
      <c r="N257" s="25">
        <v>0</v>
      </c>
      <c r="O257" s="25">
        <v>57</v>
      </c>
      <c r="P257" s="25">
        <v>3</v>
      </c>
      <c r="Q257" s="25">
        <v>0</v>
      </c>
      <c r="R257" s="25">
        <v>0</v>
      </c>
      <c r="S257" s="25">
        <v>60</v>
      </c>
      <c r="T257" s="25">
        <v>0</v>
      </c>
      <c r="U257" s="25">
        <v>60</v>
      </c>
      <c r="V257" s="25" t="s">
        <v>116</v>
      </c>
      <c r="W257" s="25" t="s">
        <v>115</v>
      </c>
      <c r="X257" s="25">
        <v>0.06</v>
      </c>
      <c r="Y257" s="25">
        <v>4</v>
      </c>
      <c r="Z257" s="25">
        <v>4</v>
      </c>
      <c r="AA257" s="25">
        <v>0</v>
      </c>
      <c r="AB257" s="25">
        <v>0</v>
      </c>
      <c r="AC257" s="25">
        <v>0</v>
      </c>
      <c r="AD257" s="25">
        <v>0</v>
      </c>
      <c r="AE257" s="25">
        <v>0</v>
      </c>
      <c r="AF257" s="25">
        <v>0</v>
      </c>
      <c r="AG257" s="25">
        <v>0</v>
      </c>
      <c r="AH257" s="25">
        <v>0</v>
      </c>
      <c r="AI257" s="25">
        <v>0</v>
      </c>
      <c r="AJ257" s="25">
        <v>0</v>
      </c>
      <c r="AK257" s="25">
        <v>0</v>
      </c>
      <c r="AL257" s="25">
        <v>0</v>
      </c>
      <c r="AM257" s="25" t="s">
        <v>1093</v>
      </c>
      <c r="AN257" s="25" t="s">
        <v>144</v>
      </c>
      <c r="AO257" s="25">
        <v>1</v>
      </c>
      <c r="AP257" s="25">
        <v>60</v>
      </c>
      <c r="AQ257" s="25" t="s">
        <v>116</v>
      </c>
      <c r="AR257" s="25">
        <v>4</v>
      </c>
      <c r="AS257" s="25">
        <v>2</v>
      </c>
      <c r="AT257" s="25">
        <v>2</v>
      </c>
      <c r="AU257" s="25">
        <v>3</v>
      </c>
      <c r="AV257" s="25">
        <v>2</v>
      </c>
      <c r="AW257" s="25">
        <v>2</v>
      </c>
      <c r="AX257" s="25">
        <v>2</v>
      </c>
      <c r="AY257" s="25">
        <v>3</v>
      </c>
      <c r="AZ257" s="25">
        <v>3</v>
      </c>
      <c r="BA257" s="25">
        <v>3</v>
      </c>
      <c r="BB257" s="25">
        <v>3</v>
      </c>
      <c r="BC257" s="25">
        <v>2</v>
      </c>
      <c r="BD257" s="37">
        <f t="shared" si="3"/>
        <v>3.3333333333333333E-2</v>
      </c>
      <c r="BE257" s="25">
        <v>0</v>
      </c>
      <c r="BF257" s="29">
        <v>93169</v>
      </c>
      <c r="BG257" s="30">
        <v>1552.8166666666666</v>
      </c>
      <c r="BH257" s="29">
        <v>62744</v>
      </c>
      <c r="BI257" s="30">
        <v>1045.7333333333333</v>
      </c>
      <c r="BJ257" s="29">
        <v>86490</v>
      </c>
      <c r="BK257" s="30">
        <v>1441.5</v>
      </c>
      <c r="BL257" s="29">
        <v>59843</v>
      </c>
      <c r="BM257" s="30">
        <v>997.38333333333333</v>
      </c>
      <c r="BN257" s="29">
        <v>16391</v>
      </c>
      <c r="BO257" s="30">
        <v>273.18333333333334</v>
      </c>
      <c r="BP257" s="31">
        <v>318637</v>
      </c>
      <c r="BQ257" s="30">
        <v>5310.6166666666668</v>
      </c>
      <c r="BR257" s="25">
        <v>0</v>
      </c>
      <c r="BS257" s="25" t="b">
        <v>0</v>
      </c>
      <c r="BT257" s="25" t="b">
        <v>0</v>
      </c>
      <c r="BU257" s="25" t="b">
        <v>0</v>
      </c>
      <c r="BV257" s="25" t="b">
        <v>0</v>
      </c>
      <c r="BW257" s="25" t="b">
        <v>0</v>
      </c>
      <c r="BX257" s="25" t="b">
        <v>0</v>
      </c>
      <c r="BY257" s="25" t="b">
        <v>0</v>
      </c>
      <c r="BZ257" s="25" t="b">
        <v>0</v>
      </c>
      <c r="CA257" s="25" t="b">
        <v>0</v>
      </c>
      <c r="CB257" s="25" t="b">
        <v>0</v>
      </c>
      <c r="CC257" s="25" t="b">
        <v>0</v>
      </c>
      <c r="CD257" s="25" t="b">
        <v>0</v>
      </c>
      <c r="CE257" s="25" t="s">
        <v>3030</v>
      </c>
      <c r="CF257" s="25" t="s">
        <v>2493</v>
      </c>
      <c r="CG257" s="25" t="s">
        <v>2494</v>
      </c>
      <c r="CH257" s="25" t="s">
        <v>2495</v>
      </c>
      <c r="CI257" s="25" t="s">
        <v>2496</v>
      </c>
      <c r="CJ257" s="25" t="s">
        <v>2497</v>
      </c>
      <c r="CK257" s="25" t="s">
        <v>2498</v>
      </c>
      <c r="CL257" s="25" t="s">
        <v>2494</v>
      </c>
      <c r="CM257" s="25" t="s">
        <v>2495</v>
      </c>
      <c r="CN257" s="25" t="s">
        <v>165</v>
      </c>
      <c r="CO257" s="25" t="s">
        <v>2499</v>
      </c>
      <c r="CP257" s="25" t="s">
        <v>2500</v>
      </c>
      <c r="CQ257" s="25" t="s">
        <v>917</v>
      </c>
      <c r="CR257" s="25" t="s">
        <v>164</v>
      </c>
      <c r="CS257" s="25" t="s">
        <v>2501</v>
      </c>
      <c r="CT257" s="25" t="s">
        <v>2502</v>
      </c>
      <c r="CU257" s="25" t="b">
        <v>1</v>
      </c>
      <c r="CV257" s="25" t="b">
        <v>0</v>
      </c>
      <c r="CW257" s="25" t="s">
        <v>131</v>
      </c>
      <c r="CX257" s="25">
        <v>2</v>
      </c>
      <c r="CY257" s="25">
        <v>0</v>
      </c>
      <c r="CZ257" s="25">
        <v>0</v>
      </c>
      <c r="DA257" s="25" t="s">
        <v>115</v>
      </c>
      <c r="DB257" s="25">
        <v>0</v>
      </c>
      <c r="DC257" s="25">
        <v>0</v>
      </c>
      <c r="DD257" s="25">
        <v>0</v>
      </c>
      <c r="DE257" s="25"/>
    </row>
    <row r="258" spans="1:109" s="1" customFormat="1" hidden="1" x14ac:dyDescent="0.2">
      <c r="A258" s="26">
        <v>70029</v>
      </c>
      <c r="B258" s="27" t="s">
        <v>2134</v>
      </c>
      <c r="C258" s="27" t="s">
        <v>2135</v>
      </c>
      <c r="D258" s="27" t="b">
        <v>0</v>
      </c>
      <c r="E258" s="27" t="s">
        <v>208</v>
      </c>
      <c r="F258" s="27" t="s">
        <v>196</v>
      </c>
      <c r="G258" s="27">
        <v>44510</v>
      </c>
      <c r="H258" s="27" t="s">
        <v>1526</v>
      </c>
      <c r="I258" s="27" t="s">
        <v>2136</v>
      </c>
      <c r="J258" s="27" t="s">
        <v>2137</v>
      </c>
      <c r="K258" s="27">
        <v>0</v>
      </c>
      <c r="L258" s="27">
        <v>0</v>
      </c>
      <c r="M258" s="27">
        <v>11</v>
      </c>
      <c r="N258" s="27">
        <v>0</v>
      </c>
      <c r="O258" s="27">
        <v>10</v>
      </c>
      <c r="P258" s="27">
        <v>30</v>
      </c>
      <c r="Q258" s="27">
        <v>0</v>
      </c>
      <c r="R258" s="27">
        <v>0</v>
      </c>
      <c r="S258" s="27">
        <v>40</v>
      </c>
      <c r="T258" s="27">
        <v>0</v>
      </c>
      <c r="U258" s="27">
        <v>40</v>
      </c>
      <c r="V258" s="27" t="s">
        <v>116</v>
      </c>
      <c r="W258" s="27" t="s">
        <v>115</v>
      </c>
      <c r="X258" s="27">
        <v>0.05</v>
      </c>
      <c r="Y258" s="27">
        <v>2</v>
      </c>
      <c r="Z258" s="27">
        <v>0</v>
      </c>
      <c r="AA258" s="27">
        <v>0</v>
      </c>
      <c r="AB258" s="27">
        <v>0</v>
      </c>
      <c r="AC258" s="27">
        <v>0</v>
      </c>
      <c r="AD258" s="27">
        <v>0</v>
      </c>
      <c r="AE258" s="27">
        <v>0</v>
      </c>
      <c r="AF258" s="27">
        <v>0</v>
      </c>
      <c r="AG258" s="27">
        <v>0.05</v>
      </c>
      <c r="AH258" s="27">
        <v>2</v>
      </c>
      <c r="AI258" s="27">
        <v>0</v>
      </c>
      <c r="AJ258" s="27">
        <v>0</v>
      </c>
      <c r="AK258" s="27">
        <v>0</v>
      </c>
      <c r="AL258" s="27">
        <v>0</v>
      </c>
      <c r="AM258" s="25" t="s">
        <v>1093</v>
      </c>
      <c r="AN258" s="27" t="s">
        <v>117</v>
      </c>
      <c r="AO258" s="27">
        <v>1</v>
      </c>
      <c r="AP258" s="27">
        <v>40</v>
      </c>
      <c r="AQ258" s="27" t="s">
        <v>116</v>
      </c>
      <c r="AR258" s="27">
        <v>3</v>
      </c>
      <c r="AS258" s="27">
        <v>2</v>
      </c>
      <c r="AT258" s="27">
        <v>2</v>
      </c>
      <c r="AU258" s="27">
        <v>2</v>
      </c>
      <c r="AV258" s="27">
        <v>1</v>
      </c>
      <c r="AW258" s="27">
        <v>1</v>
      </c>
      <c r="AX258" s="27">
        <v>1</v>
      </c>
      <c r="AY258" s="27">
        <v>3</v>
      </c>
      <c r="AZ258" s="27">
        <v>3</v>
      </c>
      <c r="BA258" s="27">
        <v>2</v>
      </c>
      <c r="BB258" s="27">
        <v>1</v>
      </c>
      <c r="BC258" s="27">
        <v>1</v>
      </c>
      <c r="BD258" s="37">
        <f t="shared" si="3"/>
        <v>2.5000000000000001E-2</v>
      </c>
      <c r="BE258" s="27">
        <v>0</v>
      </c>
      <c r="BF258" s="32">
        <v>73426</v>
      </c>
      <c r="BG258" s="30">
        <v>1835.65</v>
      </c>
      <c r="BH258" s="32">
        <v>35417</v>
      </c>
      <c r="BI258" s="30">
        <v>885.42499999999995</v>
      </c>
      <c r="BJ258" s="32">
        <v>70968</v>
      </c>
      <c r="BK258" s="30">
        <v>1774.2</v>
      </c>
      <c r="BL258" s="32">
        <v>35273</v>
      </c>
      <c r="BM258" s="30">
        <v>881.82500000000005</v>
      </c>
      <c r="BN258" s="32">
        <v>0</v>
      </c>
      <c r="BO258" s="30">
        <v>0</v>
      </c>
      <c r="BP258" s="31">
        <v>215084</v>
      </c>
      <c r="BQ258" s="30">
        <v>5377.1</v>
      </c>
      <c r="BR258" s="27">
        <v>0</v>
      </c>
      <c r="BS258" s="27" t="b">
        <v>0</v>
      </c>
      <c r="BT258" s="27" t="b">
        <v>0</v>
      </c>
      <c r="BU258" s="27" t="b">
        <v>0</v>
      </c>
      <c r="BV258" s="27" t="b">
        <v>0</v>
      </c>
      <c r="BW258" s="27" t="b">
        <v>0</v>
      </c>
      <c r="BX258" s="27" t="b">
        <v>0</v>
      </c>
      <c r="BY258" s="27" t="b">
        <v>0</v>
      </c>
      <c r="BZ258" s="27" t="b">
        <v>0</v>
      </c>
      <c r="CA258" s="27" t="b">
        <v>0</v>
      </c>
      <c r="CB258" s="27" t="b">
        <v>0</v>
      </c>
      <c r="CC258" s="27" t="b">
        <v>0</v>
      </c>
      <c r="CD258" s="27" t="b">
        <v>0</v>
      </c>
      <c r="CE258" s="27" t="s">
        <v>3031</v>
      </c>
      <c r="CF258" s="27" t="s">
        <v>186</v>
      </c>
      <c r="CG258" s="27" t="s">
        <v>2135</v>
      </c>
      <c r="CH258" s="27" t="s">
        <v>3032</v>
      </c>
      <c r="CI258" s="27" t="s">
        <v>3033</v>
      </c>
      <c r="CJ258" s="27" t="s">
        <v>2137</v>
      </c>
      <c r="CK258" s="27" t="s">
        <v>3034</v>
      </c>
      <c r="CL258" s="27" t="s">
        <v>2135</v>
      </c>
      <c r="CM258" s="27" t="s">
        <v>3032</v>
      </c>
      <c r="CN258" s="27" t="s">
        <v>3033</v>
      </c>
      <c r="CO258" s="27" t="s">
        <v>2137</v>
      </c>
      <c r="CP258" s="27" t="s">
        <v>3031</v>
      </c>
      <c r="CQ258" s="27" t="s">
        <v>186</v>
      </c>
      <c r="CR258" s="27" t="s">
        <v>2134</v>
      </c>
      <c r="CS258" s="27" t="s">
        <v>3033</v>
      </c>
      <c r="CT258" s="27" t="s">
        <v>2137</v>
      </c>
      <c r="CU258" s="27" t="b">
        <v>1</v>
      </c>
      <c r="CV258" s="27" t="b">
        <v>0</v>
      </c>
      <c r="CW258" s="25" t="s">
        <v>131</v>
      </c>
      <c r="CX258" s="27">
        <v>0</v>
      </c>
      <c r="CY258" s="27">
        <v>3</v>
      </c>
      <c r="CZ258" s="27">
        <v>0</v>
      </c>
      <c r="DA258" s="27">
        <v>0</v>
      </c>
      <c r="DB258" s="27">
        <v>0</v>
      </c>
      <c r="DC258" s="27" t="s">
        <v>116</v>
      </c>
      <c r="DD258" s="27">
        <v>2089</v>
      </c>
      <c r="DE258" s="27"/>
    </row>
    <row r="259" spans="1:109" s="1" customFormat="1" hidden="1" x14ac:dyDescent="0.2">
      <c r="A259" s="26">
        <v>140065</v>
      </c>
      <c r="B259" s="27" t="s">
        <v>2138</v>
      </c>
      <c r="C259" s="27" t="s">
        <v>2139</v>
      </c>
      <c r="D259" s="27" t="b">
        <v>0</v>
      </c>
      <c r="E259" s="27" t="s">
        <v>208</v>
      </c>
      <c r="F259" s="25" t="s">
        <v>196</v>
      </c>
      <c r="G259" s="27">
        <v>44510</v>
      </c>
      <c r="H259" s="27" t="s">
        <v>1526</v>
      </c>
      <c r="I259" s="27" t="s">
        <v>2140</v>
      </c>
      <c r="J259" s="27" t="s">
        <v>2141</v>
      </c>
      <c r="K259" s="27">
        <v>0</v>
      </c>
      <c r="L259" s="27">
        <v>0</v>
      </c>
      <c r="M259" s="27">
        <v>40</v>
      </c>
      <c r="N259" s="27">
        <v>0</v>
      </c>
      <c r="O259" s="27">
        <v>40</v>
      </c>
      <c r="P259" s="27">
        <v>0</v>
      </c>
      <c r="Q259" s="27">
        <v>0</v>
      </c>
      <c r="R259" s="27">
        <v>0</v>
      </c>
      <c r="S259" s="27">
        <v>40</v>
      </c>
      <c r="T259" s="27">
        <v>0</v>
      </c>
      <c r="U259" s="27">
        <v>40</v>
      </c>
      <c r="V259" s="27" t="s">
        <v>115</v>
      </c>
      <c r="W259" s="27" t="s">
        <v>116</v>
      </c>
      <c r="X259" s="27">
        <v>7.4999999999999997E-2</v>
      </c>
      <c r="Y259" s="27">
        <v>3</v>
      </c>
      <c r="Z259" s="27">
        <v>0</v>
      </c>
      <c r="AA259" s="27">
        <v>1</v>
      </c>
      <c r="AB259" s="27">
        <v>40</v>
      </c>
      <c r="AC259" s="27">
        <v>0</v>
      </c>
      <c r="AD259" s="27">
        <v>0</v>
      </c>
      <c r="AE259" s="27">
        <v>0</v>
      </c>
      <c r="AF259" s="27">
        <v>0</v>
      </c>
      <c r="AG259" s="27">
        <v>1</v>
      </c>
      <c r="AH259" s="27">
        <v>40</v>
      </c>
      <c r="AI259" s="27">
        <v>0</v>
      </c>
      <c r="AJ259" s="27">
        <v>1</v>
      </c>
      <c r="AK259" s="27">
        <v>40</v>
      </c>
      <c r="AL259" s="27">
        <v>0</v>
      </c>
      <c r="AM259" s="25" t="s">
        <v>1094</v>
      </c>
      <c r="AN259" s="27" t="s">
        <v>117</v>
      </c>
      <c r="AO259" s="27">
        <v>1</v>
      </c>
      <c r="AP259" s="27">
        <v>40</v>
      </c>
      <c r="AQ259" s="27" t="s">
        <v>116</v>
      </c>
      <c r="AR259" s="27">
        <v>0</v>
      </c>
      <c r="AS259" s="27">
        <v>0</v>
      </c>
      <c r="AT259" s="27">
        <v>1</v>
      </c>
      <c r="AU259" s="27">
        <v>1</v>
      </c>
      <c r="AV259" s="27">
        <v>2</v>
      </c>
      <c r="AW259" s="27">
        <v>1</v>
      </c>
      <c r="AX259" s="27">
        <v>4</v>
      </c>
      <c r="AY259" s="27">
        <v>4</v>
      </c>
      <c r="AZ259" s="27">
        <v>3</v>
      </c>
      <c r="BA259" s="27">
        <v>3</v>
      </c>
      <c r="BB259" s="27">
        <v>3</v>
      </c>
      <c r="BC259" s="27">
        <v>2</v>
      </c>
      <c r="BD259" s="37">
        <f t="shared" ref="BD259:BD322" si="4">BC259/U259</f>
        <v>0.05</v>
      </c>
      <c r="BE259" s="27">
        <v>0</v>
      </c>
      <c r="BF259" s="32">
        <v>90186</v>
      </c>
      <c r="BG259" s="30">
        <v>2254.65</v>
      </c>
      <c r="BH259" s="32">
        <v>48117</v>
      </c>
      <c r="BI259" s="30">
        <v>1202.925</v>
      </c>
      <c r="BJ259" s="32">
        <v>91435</v>
      </c>
      <c r="BK259" s="30">
        <v>2285.875</v>
      </c>
      <c r="BL259" s="32">
        <v>39067</v>
      </c>
      <c r="BM259" s="30">
        <v>976.67499999999995</v>
      </c>
      <c r="BN259" s="32">
        <v>16998</v>
      </c>
      <c r="BO259" s="30">
        <v>424.95</v>
      </c>
      <c r="BP259" s="31">
        <v>285803</v>
      </c>
      <c r="BQ259" s="30">
        <v>7145.0749999999998</v>
      </c>
      <c r="BR259" s="27">
        <v>0</v>
      </c>
      <c r="BS259" s="27" t="b">
        <v>0</v>
      </c>
      <c r="BT259" s="27" t="b">
        <v>0</v>
      </c>
      <c r="BU259" s="27" t="b">
        <v>0</v>
      </c>
      <c r="BV259" s="27" t="b">
        <v>0</v>
      </c>
      <c r="BW259" s="27" t="b">
        <v>0</v>
      </c>
      <c r="BX259" s="27" t="b">
        <v>0</v>
      </c>
      <c r="BY259" s="27" t="b">
        <v>0</v>
      </c>
      <c r="BZ259" s="27" t="b">
        <v>0</v>
      </c>
      <c r="CA259" s="27" t="b">
        <v>0</v>
      </c>
      <c r="CB259" s="27" t="b">
        <v>0</v>
      </c>
      <c r="CC259" s="27" t="b">
        <v>0</v>
      </c>
      <c r="CD259" s="27" t="b">
        <v>0</v>
      </c>
      <c r="CE259" s="27" t="s">
        <v>3035</v>
      </c>
      <c r="CF259" s="27">
        <v>0</v>
      </c>
      <c r="CG259" s="27" t="s">
        <v>3036</v>
      </c>
      <c r="CH259" s="27" t="s">
        <v>3037</v>
      </c>
      <c r="CI259" s="27">
        <v>0</v>
      </c>
      <c r="CJ259" s="27">
        <v>0</v>
      </c>
      <c r="CK259" s="27" t="s">
        <v>3038</v>
      </c>
      <c r="CL259" s="27" t="s">
        <v>3039</v>
      </c>
      <c r="CM259" s="27" t="s">
        <v>3040</v>
      </c>
      <c r="CN259" s="27" t="s">
        <v>3041</v>
      </c>
      <c r="CO259" s="27" t="s">
        <v>3042</v>
      </c>
      <c r="CP259" s="27" t="s">
        <v>3043</v>
      </c>
      <c r="CQ259" s="27" t="s">
        <v>3044</v>
      </c>
      <c r="CR259" s="27" t="s">
        <v>3045</v>
      </c>
      <c r="CS259" s="27" t="s">
        <v>3046</v>
      </c>
      <c r="CT259" s="27" t="s">
        <v>3047</v>
      </c>
      <c r="CU259" s="25" t="b">
        <v>1</v>
      </c>
      <c r="CV259" s="25" t="b">
        <v>0</v>
      </c>
      <c r="CW259" s="25" t="s">
        <v>131</v>
      </c>
      <c r="CX259" s="27">
        <v>0</v>
      </c>
      <c r="CY259" s="27">
        <v>0</v>
      </c>
      <c r="CZ259" s="27">
        <v>0</v>
      </c>
      <c r="DA259" s="27" t="s">
        <v>116</v>
      </c>
      <c r="DB259" s="27" t="s">
        <v>146</v>
      </c>
      <c r="DC259" s="27" t="s">
        <v>115</v>
      </c>
      <c r="DD259" s="27">
        <v>0</v>
      </c>
      <c r="DE259" s="27"/>
    </row>
    <row r="260" spans="1:109" s="1" customFormat="1" hidden="1" x14ac:dyDescent="0.2">
      <c r="A260" s="24">
        <v>70091</v>
      </c>
      <c r="B260" s="25" t="s">
        <v>386</v>
      </c>
      <c r="C260" s="25" t="s">
        <v>387</v>
      </c>
      <c r="D260" s="25" t="b">
        <v>0</v>
      </c>
      <c r="E260" s="25" t="s">
        <v>208</v>
      </c>
      <c r="F260" s="25" t="s">
        <v>196</v>
      </c>
      <c r="G260" s="25">
        <v>44503</v>
      </c>
      <c r="H260" s="27" t="s">
        <v>1526</v>
      </c>
      <c r="I260" s="25" t="s">
        <v>388</v>
      </c>
      <c r="J260" s="25" t="s">
        <v>2142</v>
      </c>
      <c r="K260" s="25">
        <v>0</v>
      </c>
      <c r="L260" s="25">
        <v>30</v>
      </c>
      <c r="M260" s="25">
        <v>0</v>
      </c>
      <c r="N260" s="25">
        <v>12</v>
      </c>
      <c r="O260" s="25">
        <v>18</v>
      </c>
      <c r="P260" s="25">
        <v>0</v>
      </c>
      <c r="Q260" s="25">
        <v>0</v>
      </c>
      <c r="R260" s="25">
        <v>0</v>
      </c>
      <c r="S260" s="25">
        <v>30</v>
      </c>
      <c r="T260" s="25">
        <v>0</v>
      </c>
      <c r="U260" s="25">
        <v>30</v>
      </c>
      <c r="V260" s="25" t="s">
        <v>115</v>
      </c>
      <c r="W260" s="25" t="s">
        <v>116</v>
      </c>
      <c r="X260" s="25">
        <v>0.5</v>
      </c>
      <c r="Y260" s="25">
        <v>15</v>
      </c>
      <c r="Z260" s="25">
        <v>16</v>
      </c>
      <c r="AA260" s="25">
        <v>0.5</v>
      </c>
      <c r="AB260" s="25">
        <v>15</v>
      </c>
      <c r="AC260" s="25">
        <v>16</v>
      </c>
      <c r="AD260" s="25">
        <v>0.5</v>
      </c>
      <c r="AE260" s="25">
        <v>15</v>
      </c>
      <c r="AF260" s="25">
        <v>16</v>
      </c>
      <c r="AG260" s="25">
        <v>0.1</v>
      </c>
      <c r="AH260" s="25">
        <v>3</v>
      </c>
      <c r="AI260" s="25">
        <v>24</v>
      </c>
      <c r="AJ260" s="25">
        <v>1</v>
      </c>
      <c r="AK260" s="25">
        <v>30</v>
      </c>
      <c r="AL260" s="25">
        <v>29</v>
      </c>
      <c r="AM260" s="25" t="s">
        <v>1094</v>
      </c>
      <c r="AN260" s="25" t="s">
        <v>144</v>
      </c>
      <c r="AO260" s="25">
        <v>1</v>
      </c>
      <c r="AP260" s="25">
        <v>30</v>
      </c>
      <c r="AQ260" s="25" t="s">
        <v>116</v>
      </c>
      <c r="AR260" s="25">
        <v>0</v>
      </c>
      <c r="AS260" s="25">
        <v>0</v>
      </c>
      <c r="AT260" s="25">
        <v>1</v>
      </c>
      <c r="AU260" s="25">
        <v>1</v>
      </c>
      <c r="AV260" s="25">
        <v>1</v>
      </c>
      <c r="AW260" s="25">
        <v>1</v>
      </c>
      <c r="AX260" s="25">
        <v>1</v>
      </c>
      <c r="AY260" s="25">
        <v>2</v>
      </c>
      <c r="AZ260" s="25">
        <v>1</v>
      </c>
      <c r="BA260" s="25">
        <v>1</v>
      </c>
      <c r="BB260" s="25">
        <v>1</v>
      </c>
      <c r="BC260" s="25">
        <v>1</v>
      </c>
      <c r="BD260" s="37">
        <f t="shared" si="4"/>
        <v>3.3333333333333333E-2</v>
      </c>
      <c r="BE260" s="25" t="s">
        <v>3048</v>
      </c>
      <c r="BF260" s="29">
        <v>68723.5</v>
      </c>
      <c r="BG260" s="30">
        <v>2290.7833333333333</v>
      </c>
      <c r="BH260" s="29">
        <v>37012.730000000003</v>
      </c>
      <c r="BI260" s="30">
        <v>1233.7576666666669</v>
      </c>
      <c r="BJ260" s="29">
        <v>73834.36</v>
      </c>
      <c r="BK260" s="30">
        <v>2461.1453333333334</v>
      </c>
      <c r="BL260" s="29">
        <v>18206.41</v>
      </c>
      <c r="BM260" s="30">
        <v>606.88033333333328</v>
      </c>
      <c r="BN260" s="29">
        <v>9834.6</v>
      </c>
      <c r="BO260" s="30">
        <v>327.82</v>
      </c>
      <c r="BP260" s="31">
        <v>207611.6</v>
      </c>
      <c r="BQ260" s="30">
        <v>6920.3866666666672</v>
      </c>
      <c r="BR260" s="25" t="s">
        <v>3049</v>
      </c>
      <c r="BS260" s="25" t="b">
        <v>0</v>
      </c>
      <c r="BT260" s="25" t="b">
        <v>0</v>
      </c>
      <c r="BU260" s="25" t="b">
        <v>0</v>
      </c>
      <c r="BV260" s="25" t="b">
        <v>0</v>
      </c>
      <c r="BW260" s="25" t="b">
        <v>0</v>
      </c>
      <c r="BX260" s="25" t="b">
        <v>0</v>
      </c>
      <c r="BY260" s="25" t="b">
        <v>0</v>
      </c>
      <c r="BZ260" s="25" t="b">
        <v>0</v>
      </c>
      <c r="CA260" s="25" t="b">
        <v>0</v>
      </c>
      <c r="CB260" s="25" t="b">
        <v>0</v>
      </c>
      <c r="CC260" s="25" t="b">
        <v>0</v>
      </c>
      <c r="CD260" s="25" t="b">
        <v>0</v>
      </c>
      <c r="CE260" s="25" t="s">
        <v>1032</v>
      </c>
      <c r="CF260" s="25" t="s">
        <v>389</v>
      </c>
      <c r="CG260" s="25" t="s">
        <v>387</v>
      </c>
      <c r="CH260" s="25" t="s">
        <v>390</v>
      </c>
      <c r="CI260" s="25" t="s">
        <v>391</v>
      </c>
      <c r="CJ260" s="25" t="s">
        <v>2142</v>
      </c>
      <c r="CK260" s="25" t="s">
        <v>392</v>
      </c>
      <c r="CL260" s="25" t="s">
        <v>387</v>
      </c>
      <c r="CM260" s="25" t="s">
        <v>390</v>
      </c>
      <c r="CN260" s="25" t="s">
        <v>391</v>
      </c>
      <c r="CO260" s="25" t="s">
        <v>2142</v>
      </c>
      <c r="CP260" s="25" t="s">
        <v>388</v>
      </c>
      <c r="CQ260" s="25" t="s">
        <v>186</v>
      </c>
      <c r="CR260" s="25" t="s">
        <v>1336</v>
      </c>
      <c r="CS260" s="25" t="s">
        <v>391</v>
      </c>
      <c r="CT260" s="25" t="s">
        <v>2142</v>
      </c>
      <c r="CU260" s="25" t="b">
        <v>1</v>
      </c>
      <c r="CV260" s="25" t="b">
        <v>0</v>
      </c>
      <c r="CW260" s="25" t="s">
        <v>131</v>
      </c>
      <c r="CX260" s="25">
        <v>0</v>
      </c>
      <c r="CY260" s="25">
        <v>8</v>
      </c>
      <c r="CZ260" s="25">
        <v>0</v>
      </c>
      <c r="DA260" s="25" t="s">
        <v>116</v>
      </c>
      <c r="DB260" s="25">
        <v>0</v>
      </c>
      <c r="DC260" s="25" t="s">
        <v>116</v>
      </c>
      <c r="DD260" s="25">
        <v>0</v>
      </c>
      <c r="DE260" s="25"/>
    </row>
    <row r="261" spans="1:109" s="1" customFormat="1" hidden="1" x14ac:dyDescent="0.2">
      <c r="A261" s="24" t="s">
        <v>523</v>
      </c>
      <c r="B261" s="25" t="s">
        <v>524</v>
      </c>
      <c r="C261" s="25" t="s">
        <v>525</v>
      </c>
      <c r="D261" s="25" t="b">
        <v>0</v>
      </c>
      <c r="E261" s="25" t="s">
        <v>526</v>
      </c>
      <c r="F261" s="25" t="s">
        <v>526</v>
      </c>
      <c r="G261" s="25">
        <v>43302</v>
      </c>
      <c r="H261" s="27" t="s">
        <v>1449</v>
      </c>
      <c r="I261" s="25" t="s">
        <v>2143</v>
      </c>
      <c r="J261" s="25" t="s">
        <v>527</v>
      </c>
      <c r="K261" s="25">
        <v>0</v>
      </c>
      <c r="L261" s="25">
        <v>13</v>
      </c>
      <c r="M261" s="25">
        <v>0</v>
      </c>
      <c r="N261" s="25">
        <v>0</v>
      </c>
      <c r="O261" s="25">
        <v>0</v>
      </c>
      <c r="P261" s="25">
        <v>0</v>
      </c>
      <c r="Q261" s="25">
        <v>18</v>
      </c>
      <c r="R261" s="25">
        <v>21</v>
      </c>
      <c r="S261" s="25">
        <v>39</v>
      </c>
      <c r="T261" s="25">
        <v>0</v>
      </c>
      <c r="U261" s="25">
        <v>39</v>
      </c>
      <c r="V261" s="25" t="s">
        <v>115</v>
      </c>
      <c r="W261" s="25" t="s">
        <v>116</v>
      </c>
      <c r="X261" s="25">
        <v>0</v>
      </c>
      <c r="Y261" s="25">
        <v>0</v>
      </c>
      <c r="Z261" s="25">
        <v>1</v>
      </c>
      <c r="AA261" s="25">
        <v>0</v>
      </c>
      <c r="AB261" s="25">
        <v>0</v>
      </c>
      <c r="AC261" s="25">
        <v>0</v>
      </c>
      <c r="AD261" s="25">
        <v>0</v>
      </c>
      <c r="AE261" s="25">
        <v>0</v>
      </c>
      <c r="AF261" s="25">
        <v>0</v>
      </c>
      <c r="AG261" s="25">
        <v>0</v>
      </c>
      <c r="AH261" s="25">
        <v>0</v>
      </c>
      <c r="AI261" s="25">
        <v>22</v>
      </c>
      <c r="AJ261" s="25">
        <v>0</v>
      </c>
      <c r="AK261" s="25">
        <v>0</v>
      </c>
      <c r="AL261" s="25">
        <v>0</v>
      </c>
      <c r="AM261" s="25" t="s">
        <v>1094</v>
      </c>
      <c r="AN261" s="25" t="s">
        <v>149</v>
      </c>
      <c r="AO261" s="25">
        <v>39</v>
      </c>
      <c r="AP261" s="25">
        <v>39</v>
      </c>
      <c r="AQ261" s="25" t="s">
        <v>115</v>
      </c>
      <c r="AR261" s="25">
        <v>0</v>
      </c>
      <c r="AS261" s="25">
        <v>2</v>
      </c>
      <c r="AT261" s="25">
        <v>1</v>
      </c>
      <c r="AU261" s="25">
        <v>0</v>
      </c>
      <c r="AV261" s="25">
        <v>0</v>
      </c>
      <c r="AW261" s="25">
        <v>0</v>
      </c>
      <c r="AX261" s="25">
        <v>0</v>
      </c>
      <c r="AY261" s="25">
        <v>0</v>
      </c>
      <c r="AZ261" s="25">
        <v>0</v>
      </c>
      <c r="BA261" s="25">
        <v>2</v>
      </c>
      <c r="BB261" s="25">
        <v>2</v>
      </c>
      <c r="BC261" s="25">
        <v>2</v>
      </c>
      <c r="BD261" s="37">
        <f t="shared" si="4"/>
        <v>5.128205128205128E-2</v>
      </c>
      <c r="BE261" s="25">
        <v>0</v>
      </c>
      <c r="BF261" s="29">
        <v>347781</v>
      </c>
      <c r="BG261" s="30">
        <v>8917.461538461539</v>
      </c>
      <c r="BH261" s="29">
        <v>10734</v>
      </c>
      <c r="BI261" s="30">
        <v>275.23076923076923</v>
      </c>
      <c r="BJ261" s="29">
        <v>58853</v>
      </c>
      <c r="BK261" s="30">
        <v>1509.051282051282</v>
      </c>
      <c r="BL261" s="29">
        <v>90127</v>
      </c>
      <c r="BM261" s="30">
        <v>2310.9487179487178</v>
      </c>
      <c r="BN261" s="29">
        <v>41666</v>
      </c>
      <c r="BO261" s="30">
        <v>1068.3589743589744</v>
      </c>
      <c r="BP261" s="31">
        <v>549161</v>
      </c>
      <c r="BQ261" s="30">
        <v>14081.051282051281</v>
      </c>
      <c r="BR261" s="25">
        <v>0</v>
      </c>
      <c r="BS261" s="25" t="b">
        <v>0</v>
      </c>
      <c r="BT261" s="25" t="b">
        <v>0</v>
      </c>
      <c r="BU261" s="25" t="b">
        <v>0</v>
      </c>
      <c r="BV261" s="25" t="b">
        <v>0</v>
      </c>
      <c r="BW261" s="25" t="b">
        <v>0</v>
      </c>
      <c r="BX261" s="25" t="b">
        <v>0</v>
      </c>
      <c r="BY261" s="25" t="b">
        <v>0</v>
      </c>
      <c r="BZ261" s="25" t="b">
        <v>0</v>
      </c>
      <c r="CA261" s="25" t="b">
        <v>0</v>
      </c>
      <c r="CB261" s="25" t="b">
        <v>0</v>
      </c>
      <c r="CC261" s="25" t="b">
        <v>0</v>
      </c>
      <c r="CD261" s="25" t="b">
        <v>0</v>
      </c>
      <c r="CE261" s="25" t="s">
        <v>125</v>
      </c>
      <c r="CF261" s="25" t="s">
        <v>176</v>
      </c>
      <c r="CG261" s="25" t="s">
        <v>862</v>
      </c>
      <c r="CH261" s="25" t="s">
        <v>126</v>
      </c>
      <c r="CI261" s="25" t="s">
        <v>907</v>
      </c>
      <c r="CJ261" s="25" t="s">
        <v>127</v>
      </c>
      <c r="CK261" s="25" t="s">
        <v>128</v>
      </c>
      <c r="CL261" s="25" t="s">
        <v>862</v>
      </c>
      <c r="CM261" s="25" t="s">
        <v>126</v>
      </c>
      <c r="CN261" s="25" t="s">
        <v>129</v>
      </c>
      <c r="CO261" s="25" t="s">
        <v>127</v>
      </c>
      <c r="CP261" s="25" t="s">
        <v>908</v>
      </c>
      <c r="CQ261" s="25" t="s">
        <v>227</v>
      </c>
      <c r="CR261" s="25" t="s">
        <v>1103</v>
      </c>
      <c r="CS261" s="25" t="s">
        <v>909</v>
      </c>
      <c r="CT261" s="25" t="s">
        <v>1104</v>
      </c>
      <c r="CU261" s="25" t="b">
        <v>1</v>
      </c>
      <c r="CV261" s="25" t="b">
        <v>0</v>
      </c>
      <c r="CW261" s="25" t="s">
        <v>131</v>
      </c>
      <c r="CX261" s="25">
        <v>0</v>
      </c>
      <c r="CY261" s="25">
        <v>1</v>
      </c>
      <c r="CZ261" s="25">
        <v>0</v>
      </c>
      <c r="DA261" s="25" t="s">
        <v>115</v>
      </c>
      <c r="DB261" s="25">
        <v>0</v>
      </c>
      <c r="DC261" s="25" t="s">
        <v>115</v>
      </c>
      <c r="DD261" s="25">
        <v>0</v>
      </c>
      <c r="DE261" s="25"/>
    </row>
    <row r="262" spans="1:109" s="1" customFormat="1" hidden="1" x14ac:dyDescent="0.2">
      <c r="A262" s="26">
        <v>90012</v>
      </c>
      <c r="B262" s="27" t="s">
        <v>1337</v>
      </c>
      <c r="C262" s="27" t="s">
        <v>1338</v>
      </c>
      <c r="D262" s="27" t="b">
        <v>0</v>
      </c>
      <c r="E262" s="27" t="s">
        <v>526</v>
      </c>
      <c r="F262" s="27" t="s">
        <v>526</v>
      </c>
      <c r="G262" s="27">
        <v>43302</v>
      </c>
      <c r="H262" s="27" t="s">
        <v>1449</v>
      </c>
      <c r="I262" s="27" t="s">
        <v>2144</v>
      </c>
      <c r="J262" s="27" t="s">
        <v>2145</v>
      </c>
      <c r="K262" s="27">
        <v>0</v>
      </c>
      <c r="L262" s="27">
        <v>61</v>
      </c>
      <c r="M262" s="27">
        <v>16</v>
      </c>
      <c r="N262" s="27">
        <v>9</v>
      </c>
      <c r="O262" s="27">
        <v>108</v>
      </c>
      <c r="P262" s="27">
        <v>0</v>
      </c>
      <c r="Q262" s="27">
        <v>0</v>
      </c>
      <c r="R262" s="27">
        <v>0</v>
      </c>
      <c r="S262" s="27">
        <v>96</v>
      </c>
      <c r="T262" s="27">
        <v>21</v>
      </c>
      <c r="U262" s="27">
        <v>117</v>
      </c>
      <c r="V262" s="27" t="s">
        <v>116</v>
      </c>
      <c r="W262" s="27" t="s">
        <v>115</v>
      </c>
      <c r="X262" s="27">
        <v>0.04</v>
      </c>
      <c r="Y262" s="27">
        <v>5</v>
      </c>
      <c r="Z262" s="27">
        <v>5</v>
      </c>
      <c r="AA262" s="27">
        <v>0</v>
      </c>
      <c r="AB262" s="27">
        <v>0</v>
      </c>
      <c r="AC262" s="27">
        <v>0</v>
      </c>
      <c r="AD262" s="27">
        <v>0</v>
      </c>
      <c r="AE262" s="27">
        <v>0</v>
      </c>
      <c r="AF262" s="27">
        <v>0</v>
      </c>
      <c r="AG262" s="27">
        <v>5.5E-2</v>
      </c>
      <c r="AH262" s="27">
        <v>7</v>
      </c>
      <c r="AI262" s="27">
        <v>6</v>
      </c>
      <c r="AJ262" s="27">
        <v>0</v>
      </c>
      <c r="AK262" s="27">
        <v>0</v>
      </c>
      <c r="AL262" s="27">
        <v>0</v>
      </c>
      <c r="AM262" s="25" t="s">
        <v>1093</v>
      </c>
      <c r="AN262" s="27" t="s">
        <v>144</v>
      </c>
      <c r="AO262" s="27">
        <v>1</v>
      </c>
      <c r="AP262" s="27">
        <v>117</v>
      </c>
      <c r="AQ262" s="27" t="s">
        <v>116</v>
      </c>
      <c r="AR262" s="27">
        <v>4</v>
      </c>
      <c r="AS262" s="27">
        <v>5</v>
      </c>
      <c r="AT262" s="27">
        <v>5</v>
      </c>
      <c r="AU262" s="27">
        <v>3</v>
      </c>
      <c r="AV262" s="27">
        <v>2</v>
      </c>
      <c r="AW262" s="27">
        <v>3</v>
      </c>
      <c r="AX262" s="27">
        <v>7</v>
      </c>
      <c r="AY262" s="27">
        <v>8</v>
      </c>
      <c r="AZ262" s="27">
        <v>8</v>
      </c>
      <c r="BA262" s="27">
        <v>5</v>
      </c>
      <c r="BB262" s="27">
        <v>6</v>
      </c>
      <c r="BC262" s="27">
        <v>6</v>
      </c>
      <c r="BD262" s="37">
        <f t="shared" si="4"/>
        <v>5.128205128205128E-2</v>
      </c>
      <c r="BE262" s="27">
        <v>0</v>
      </c>
      <c r="BF262" s="32">
        <v>221005</v>
      </c>
      <c r="BG262" s="30">
        <v>1888.931623931624</v>
      </c>
      <c r="BH262" s="32">
        <v>182153</v>
      </c>
      <c r="BI262" s="30">
        <v>1556.8632478632478</v>
      </c>
      <c r="BJ262" s="32">
        <v>209901</v>
      </c>
      <c r="BK262" s="30">
        <v>1794.0256410256411</v>
      </c>
      <c r="BL262" s="32">
        <v>121679</v>
      </c>
      <c r="BM262" s="30">
        <v>1039.9914529914529</v>
      </c>
      <c r="BN262" s="32">
        <v>15824</v>
      </c>
      <c r="BO262" s="30">
        <v>135.24786324786325</v>
      </c>
      <c r="BP262" s="31">
        <v>750562</v>
      </c>
      <c r="BQ262" s="30">
        <v>6415.0598290598291</v>
      </c>
      <c r="BR262" s="27">
        <v>0</v>
      </c>
      <c r="BS262" s="27" t="b">
        <v>0</v>
      </c>
      <c r="BT262" s="27" t="b">
        <v>0</v>
      </c>
      <c r="BU262" s="27" t="b">
        <v>0</v>
      </c>
      <c r="BV262" s="27" t="b">
        <v>0</v>
      </c>
      <c r="BW262" s="27" t="b">
        <v>0</v>
      </c>
      <c r="BX262" s="27" t="b">
        <v>0</v>
      </c>
      <c r="BY262" s="27" t="b">
        <v>0</v>
      </c>
      <c r="BZ262" s="27" t="b">
        <v>0</v>
      </c>
      <c r="CA262" s="27" t="b">
        <v>0</v>
      </c>
      <c r="CB262" s="27" t="b">
        <v>0</v>
      </c>
      <c r="CC262" s="27" t="b">
        <v>0</v>
      </c>
      <c r="CD262" s="27" t="b">
        <v>0</v>
      </c>
      <c r="CE262" s="27" t="s">
        <v>3050</v>
      </c>
      <c r="CF262" s="27" t="s">
        <v>2465</v>
      </c>
      <c r="CG262" s="27" t="s">
        <v>2466</v>
      </c>
      <c r="CH262" s="27" t="s">
        <v>918</v>
      </c>
      <c r="CI262" s="27" t="s">
        <v>2467</v>
      </c>
      <c r="CJ262" s="27" t="s">
        <v>2468</v>
      </c>
      <c r="CK262" s="27" t="s">
        <v>1098</v>
      </c>
      <c r="CL262" s="27" t="s">
        <v>2466</v>
      </c>
      <c r="CM262" s="27" t="s">
        <v>918</v>
      </c>
      <c r="CN262" s="27" t="s">
        <v>2469</v>
      </c>
      <c r="CO262" s="27" t="s">
        <v>1097</v>
      </c>
      <c r="CP262" s="27" t="s">
        <v>2470</v>
      </c>
      <c r="CQ262" s="27" t="s">
        <v>190</v>
      </c>
      <c r="CR262" s="27" t="s">
        <v>2471</v>
      </c>
      <c r="CS262" s="27" t="s">
        <v>2472</v>
      </c>
      <c r="CT262" s="27" t="s">
        <v>2473</v>
      </c>
      <c r="CU262" s="25" t="b">
        <v>1</v>
      </c>
      <c r="CV262" s="25" t="b">
        <v>0</v>
      </c>
      <c r="CW262" s="25" t="s">
        <v>131</v>
      </c>
      <c r="CX262" s="27">
        <v>2</v>
      </c>
      <c r="CY262" s="27">
        <v>1</v>
      </c>
      <c r="CZ262" s="27">
        <v>0</v>
      </c>
      <c r="DA262" s="27" t="s">
        <v>115</v>
      </c>
      <c r="DB262" s="27">
        <v>0</v>
      </c>
      <c r="DC262" s="27" t="s">
        <v>115</v>
      </c>
      <c r="DD262" s="27">
        <v>0</v>
      </c>
      <c r="DE262" s="27"/>
    </row>
    <row r="263" spans="1:109" s="1" customFormat="1" hidden="1" x14ac:dyDescent="0.2">
      <c r="A263" s="24" t="s">
        <v>2146</v>
      </c>
      <c r="B263" s="25" t="s">
        <v>578</v>
      </c>
      <c r="C263" s="25" t="s">
        <v>1033</v>
      </c>
      <c r="D263" s="25" t="b">
        <v>0</v>
      </c>
      <c r="E263" s="25" t="s">
        <v>526</v>
      </c>
      <c r="F263" s="25" t="s">
        <v>526</v>
      </c>
      <c r="G263" s="25">
        <v>43302</v>
      </c>
      <c r="H263" s="27" t="s">
        <v>1449</v>
      </c>
      <c r="I263" s="25" t="s">
        <v>2147</v>
      </c>
      <c r="J263" s="25" t="s">
        <v>579</v>
      </c>
      <c r="K263" s="25">
        <v>0</v>
      </c>
      <c r="L263" s="25">
        <v>102</v>
      </c>
      <c r="M263" s="25">
        <v>0</v>
      </c>
      <c r="N263" s="25">
        <v>0</v>
      </c>
      <c r="O263" s="25">
        <v>96</v>
      </c>
      <c r="P263" s="25">
        <v>6</v>
      </c>
      <c r="Q263" s="25">
        <v>0</v>
      </c>
      <c r="R263" s="25">
        <v>0</v>
      </c>
      <c r="S263" s="25">
        <v>94</v>
      </c>
      <c r="T263" s="25">
        <v>8</v>
      </c>
      <c r="U263" s="25">
        <v>102</v>
      </c>
      <c r="V263" s="25" t="s">
        <v>116</v>
      </c>
      <c r="W263" s="25" t="s">
        <v>115</v>
      </c>
      <c r="X263" s="25">
        <v>0.16</v>
      </c>
      <c r="Y263" s="25">
        <v>17</v>
      </c>
      <c r="Z263" s="25">
        <v>17</v>
      </c>
      <c r="AA263" s="25">
        <v>0</v>
      </c>
      <c r="AB263" s="25">
        <v>0</v>
      </c>
      <c r="AC263" s="25">
        <v>0</v>
      </c>
      <c r="AD263" s="25">
        <v>0</v>
      </c>
      <c r="AE263" s="25">
        <v>0</v>
      </c>
      <c r="AF263" s="25">
        <v>0</v>
      </c>
      <c r="AG263" s="25">
        <v>0</v>
      </c>
      <c r="AH263" s="25">
        <v>0</v>
      </c>
      <c r="AI263" s="25">
        <v>0</v>
      </c>
      <c r="AJ263" s="25">
        <v>0</v>
      </c>
      <c r="AK263" s="25">
        <v>0</v>
      </c>
      <c r="AL263" s="25">
        <v>0</v>
      </c>
      <c r="AM263" s="25" t="s">
        <v>1093</v>
      </c>
      <c r="AN263" s="25" t="s">
        <v>117</v>
      </c>
      <c r="AO263" s="25">
        <v>1</v>
      </c>
      <c r="AP263" s="25">
        <v>102</v>
      </c>
      <c r="AQ263" s="25" t="s">
        <v>116</v>
      </c>
      <c r="AR263" s="25">
        <v>1</v>
      </c>
      <c r="AS263" s="25">
        <v>2</v>
      </c>
      <c r="AT263" s="25">
        <v>2</v>
      </c>
      <c r="AU263" s="25">
        <v>1</v>
      </c>
      <c r="AV263" s="25">
        <v>2</v>
      </c>
      <c r="AW263" s="25">
        <v>4</v>
      </c>
      <c r="AX263" s="25">
        <v>4</v>
      </c>
      <c r="AY263" s="25">
        <v>2</v>
      </c>
      <c r="AZ263" s="25">
        <v>2</v>
      </c>
      <c r="BA263" s="25">
        <v>0</v>
      </c>
      <c r="BB263" s="25">
        <v>1</v>
      </c>
      <c r="BC263" s="25">
        <v>1</v>
      </c>
      <c r="BD263" s="37">
        <f t="shared" si="4"/>
        <v>9.8039215686274508E-3</v>
      </c>
      <c r="BE263" s="25" t="s">
        <v>3051</v>
      </c>
      <c r="BF263" s="29">
        <v>271911</v>
      </c>
      <c r="BG263" s="30">
        <v>2665.794117647059</v>
      </c>
      <c r="BH263" s="29">
        <v>113703</v>
      </c>
      <c r="BI263" s="30">
        <v>1114.7352941176471</v>
      </c>
      <c r="BJ263" s="29">
        <v>232430</v>
      </c>
      <c r="BK263" s="30">
        <v>2278.7254901960782</v>
      </c>
      <c r="BL263" s="29">
        <v>88016</v>
      </c>
      <c r="BM263" s="30">
        <v>862.9019607843137</v>
      </c>
      <c r="BN263" s="29">
        <v>27800</v>
      </c>
      <c r="BO263" s="30">
        <v>272.54901960784315</v>
      </c>
      <c r="BP263" s="31">
        <v>733860</v>
      </c>
      <c r="BQ263" s="30">
        <v>7194.7058823529414</v>
      </c>
      <c r="BR263" s="25">
        <v>0</v>
      </c>
      <c r="BS263" s="25" t="b">
        <v>0</v>
      </c>
      <c r="BT263" s="25" t="b">
        <v>0</v>
      </c>
      <c r="BU263" s="25" t="b">
        <v>0</v>
      </c>
      <c r="BV263" s="25" t="b">
        <v>0</v>
      </c>
      <c r="BW263" s="25" t="b">
        <v>0</v>
      </c>
      <c r="BX263" s="25" t="b">
        <v>0</v>
      </c>
      <c r="BY263" s="25" t="b">
        <v>0</v>
      </c>
      <c r="BZ263" s="25" t="b">
        <v>0</v>
      </c>
      <c r="CA263" s="25" t="b">
        <v>0</v>
      </c>
      <c r="CB263" s="25" t="b">
        <v>0</v>
      </c>
      <c r="CC263" s="25" t="b">
        <v>0</v>
      </c>
      <c r="CD263" s="25" t="b">
        <v>0</v>
      </c>
      <c r="CE263" s="25" t="s">
        <v>580</v>
      </c>
      <c r="CF263" s="25" t="s">
        <v>581</v>
      </c>
      <c r="CG263" s="25" t="s">
        <v>543</v>
      </c>
      <c r="CH263" s="25" t="s">
        <v>563</v>
      </c>
      <c r="CI263" s="25" t="s">
        <v>545</v>
      </c>
      <c r="CJ263" s="25" t="s">
        <v>546</v>
      </c>
      <c r="CK263" s="25" t="s">
        <v>973</v>
      </c>
      <c r="CL263" s="25" t="s">
        <v>974</v>
      </c>
      <c r="CM263" s="25" t="s">
        <v>564</v>
      </c>
      <c r="CN263" s="25" t="s">
        <v>1206</v>
      </c>
      <c r="CO263" s="25" t="s">
        <v>2719</v>
      </c>
      <c r="CP263" s="25" t="s">
        <v>2720</v>
      </c>
      <c r="CQ263" s="25" t="s">
        <v>2721</v>
      </c>
      <c r="CR263" s="25" t="s">
        <v>973</v>
      </c>
      <c r="CS263" s="25" t="s">
        <v>2722</v>
      </c>
      <c r="CT263" s="25" t="s">
        <v>2723</v>
      </c>
      <c r="CU263" s="25" t="b">
        <v>0</v>
      </c>
      <c r="CV263" s="25" t="b">
        <v>1</v>
      </c>
      <c r="CW263" s="25" t="s">
        <v>123</v>
      </c>
      <c r="CX263" s="25">
        <v>1</v>
      </c>
      <c r="CY263" s="25">
        <v>1</v>
      </c>
      <c r="CZ263" s="25">
        <v>0</v>
      </c>
      <c r="DA263" s="25" t="s">
        <v>115</v>
      </c>
      <c r="DB263" s="25">
        <v>0</v>
      </c>
      <c r="DC263" s="25" t="s">
        <v>115</v>
      </c>
      <c r="DD263" s="25">
        <v>0</v>
      </c>
      <c r="DE263" s="25"/>
    </row>
    <row r="264" spans="1:109" s="1" customFormat="1" hidden="1" x14ac:dyDescent="0.2">
      <c r="A264" s="24">
        <v>150067</v>
      </c>
      <c r="B264" s="25" t="s">
        <v>2148</v>
      </c>
      <c r="C264" s="25" t="s">
        <v>1338</v>
      </c>
      <c r="D264" s="25" t="b">
        <v>0</v>
      </c>
      <c r="E264" s="25" t="s">
        <v>2149</v>
      </c>
      <c r="F264" s="25" t="s">
        <v>526</v>
      </c>
      <c r="G264" s="25">
        <v>43302</v>
      </c>
      <c r="H264" s="27" t="s">
        <v>1449</v>
      </c>
      <c r="I264" s="25" t="s">
        <v>2150</v>
      </c>
      <c r="J264" s="25" t="s">
        <v>2145</v>
      </c>
      <c r="K264" s="25">
        <v>0</v>
      </c>
      <c r="L264" s="25">
        <v>45</v>
      </c>
      <c r="M264" s="25">
        <v>0</v>
      </c>
      <c r="N264" s="25">
        <v>12</v>
      </c>
      <c r="O264" s="25">
        <v>33</v>
      </c>
      <c r="P264" s="25">
        <v>0</v>
      </c>
      <c r="Q264" s="25">
        <v>0</v>
      </c>
      <c r="R264" s="25">
        <v>0</v>
      </c>
      <c r="S264" s="25">
        <v>45</v>
      </c>
      <c r="T264" s="25">
        <v>0</v>
      </c>
      <c r="U264" s="25">
        <v>45</v>
      </c>
      <c r="V264" s="25" t="s">
        <v>116</v>
      </c>
      <c r="W264" s="25" t="s">
        <v>115</v>
      </c>
      <c r="X264" s="25">
        <v>0.13</v>
      </c>
      <c r="Y264" s="25">
        <v>6</v>
      </c>
      <c r="Z264" s="25">
        <v>6</v>
      </c>
      <c r="AA264" s="25">
        <v>0</v>
      </c>
      <c r="AB264" s="25">
        <v>0</v>
      </c>
      <c r="AC264" s="25">
        <v>0</v>
      </c>
      <c r="AD264" s="25">
        <v>0</v>
      </c>
      <c r="AE264" s="25">
        <v>0</v>
      </c>
      <c r="AF264" s="25">
        <v>0</v>
      </c>
      <c r="AG264" s="25">
        <v>0.11</v>
      </c>
      <c r="AH264" s="25">
        <v>5</v>
      </c>
      <c r="AI264" s="25">
        <v>4</v>
      </c>
      <c r="AJ264" s="25">
        <v>0</v>
      </c>
      <c r="AK264" s="25">
        <v>0</v>
      </c>
      <c r="AL264" s="25">
        <v>0</v>
      </c>
      <c r="AM264" s="25" t="s">
        <v>1093</v>
      </c>
      <c r="AN264" s="25" t="s">
        <v>144</v>
      </c>
      <c r="AO264" s="25">
        <v>1</v>
      </c>
      <c r="AP264" s="25">
        <v>45</v>
      </c>
      <c r="AQ264" s="25" t="s">
        <v>116</v>
      </c>
      <c r="AR264" s="25">
        <v>0</v>
      </c>
      <c r="AS264" s="25">
        <v>1</v>
      </c>
      <c r="AT264" s="25">
        <v>2</v>
      </c>
      <c r="AU264" s="25">
        <v>1</v>
      </c>
      <c r="AV264" s="25">
        <v>1</v>
      </c>
      <c r="AW264" s="25">
        <v>1</v>
      </c>
      <c r="AX264" s="25">
        <v>1</v>
      </c>
      <c r="AY264" s="25">
        <v>2</v>
      </c>
      <c r="AZ264" s="25">
        <v>3</v>
      </c>
      <c r="BA264" s="25">
        <v>3</v>
      </c>
      <c r="BB264" s="25">
        <v>4</v>
      </c>
      <c r="BC264" s="25">
        <v>5</v>
      </c>
      <c r="BD264" s="37">
        <f t="shared" si="4"/>
        <v>0.1111111111111111</v>
      </c>
      <c r="BE264" s="25">
        <v>0</v>
      </c>
      <c r="BF264" s="29">
        <v>89647</v>
      </c>
      <c r="BG264" s="30">
        <v>1992.1555555555556</v>
      </c>
      <c r="BH264" s="29">
        <v>55361.58</v>
      </c>
      <c r="BI264" s="30">
        <v>1230.2573333333335</v>
      </c>
      <c r="BJ264" s="29">
        <v>87471</v>
      </c>
      <c r="BK264" s="30">
        <v>1943.8</v>
      </c>
      <c r="BL264" s="29">
        <v>59536</v>
      </c>
      <c r="BM264" s="30">
        <v>1323.0222222222221</v>
      </c>
      <c r="BN264" s="29">
        <v>13399</v>
      </c>
      <c r="BO264" s="30">
        <v>297.75555555555553</v>
      </c>
      <c r="BP264" s="31">
        <v>305414.58</v>
      </c>
      <c r="BQ264" s="30">
        <v>6786.9906666666666</v>
      </c>
      <c r="BR264" s="25">
        <v>0</v>
      </c>
      <c r="BS264" s="25" t="b">
        <v>0</v>
      </c>
      <c r="BT264" s="25" t="b">
        <v>0</v>
      </c>
      <c r="BU264" s="25" t="b">
        <v>0</v>
      </c>
      <c r="BV264" s="25" t="b">
        <v>0</v>
      </c>
      <c r="BW264" s="25" t="b">
        <v>0</v>
      </c>
      <c r="BX264" s="25" t="b">
        <v>0</v>
      </c>
      <c r="BY264" s="25" t="b">
        <v>0</v>
      </c>
      <c r="BZ264" s="25" t="b">
        <v>0</v>
      </c>
      <c r="CA264" s="25" t="b">
        <v>0</v>
      </c>
      <c r="CB264" s="25" t="b">
        <v>0</v>
      </c>
      <c r="CC264" s="25" t="b">
        <v>0</v>
      </c>
      <c r="CD264" s="25" t="b">
        <v>0</v>
      </c>
      <c r="CE264" s="25" t="s">
        <v>3052</v>
      </c>
      <c r="CF264" s="25" t="s">
        <v>2465</v>
      </c>
      <c r="CG264" s="25" t="s">
        <v>2466</v>
      </c>
      <c r="CH264" s="25" t="s">
        <v>918</v>
      </c>
      <c r="CI264" s="25" t="s">
        <v>2467</v>
      </c>
      <c r="CJ264" s="25" t="s">
        <v>2468</v>
      </c>
      <c r="CK264" s="25" t="s">
        <v>1098</v>
      </c>
      <c r="CL264" s="25" t="s">
        <v>2466</v>
      </c>
      <c r="CM264" s="25" t="s">
        <v>918</v>
      </c>
      <c r="CN264" s="25" t="s">
        <v>2469</v>
      </c>
      <c r="CO264" s="25" t="s">
        <v>1097</v>
      </c>
      <c r="CP264" s="25" t="s">
        <v>2470</v>
      </c>
      <c r="CQ264" s="25" t="s">
        <v>190</v>
      </c>
      <c r="CR264" s="25" t="s">
        <v>2471</v>
      </c>
      <c r="CS264" s="25" t="s">
        <v>2472</v>
      </c>
      <c r="CT264" s="25" t="s">
        <v>2473</v>
      </c>
      <c r="CU264" s="25" t="b">
        <v>1</v>
      </c>
      <c r="CV264" s="25" t="b">
        <v>0</v>
      </c>
      <c r="CW264" s="25" t="s">
        <v>131</v>
      </c>
      <c r="CX264" s="25">
        <v>1</v>
      </c>
      <c r="CY264" s="25">
        <v>1</v>
      </c>
      <c r="CZ264" s="25">
        <v>0</v>
      </c>
      <c r="DA264" s="25">
        <v>0</v>
      </c>
      <c r="DB264" s="25">
        <v>0</v>
      </c>
      <c r="DC264" s="25">
        <v>0</v>
      </c>
      <c r="DD264" s="25">
        <v>0</v>
      </c>
      <c r="DE264" s="25"/>
    </row>
    <row r="265" spans="1:109" s="1" customFormat="1" hidden="1" x14ac:dyDescent="0.2">
      <c r="A265" s="24" t="s">
        <v>2151</v>
      </c>
      <c r="B265" s="25" t="s">
        <v>864</v>
      </c>
      <c r="C265" s="25" t="s">
        <v>2152</v>
      </c>
      <c r="D265" s="25" t="b">
        <v>0</v>
      </c>
      <c r="E265" s="25" t="s">
        <v>865</v>
      </c>
      <c r="F265" s="25" t="s">
        <v>316</v>
      </c>
      <c r="G265" s="25">
        <v>44212</v>
      </c>
      <c r="H265" s="27" t="s">
        <v>1449</v>
      </c>
      <c r="I265" s="25" t="s">
        <v>866</v>
      </c>
      <c r="J265" s="25" t="s">
        <v>867</v>
      </c>
      <c r="K265" s="25">
        <v>0</v>
      </c>
      <c r="L265" s="25">
        <v>150</v>
      </c>
      <c r="M265" s="25">
        <v>0</v>
      </c>
      <c r="N265" s="25">
        <v>0</v>
      </c>
      <c r="O265" s="25">
        <v>142</v>
      </c>
      <c r="P265" s="25">
        <v>8</v>
      </c>
      <c r="Q265" s="25">
        <v>0</v>
      </c>
      <c r="R265" s="25">
        <v>0</v>
      </c>
      <c r="S265" s="25">
        <v>148</v>
      </c>
      <c r="T265" s="25">
        <v>2</v>
      </c>
      <c r="U265" s="25">
        <v>150</v>
      </c>
      <c r="V265" s="25" t="s">
        <v>116</v>
      </c>
      <c r="W265" s="25" t="s">
        <v>115</v>
      </c>
      <c r="X265" s="25">
        <v>0</v>
      </c>
      <c r="Y265" s="25">
        <v>0</v>
      </c>
      <c r="Z265" s="25">
        <v>0</v>
      </c>
      <c r="AA265" s="25">
        <v>0</v>
      </c>
      <c r="AB265" s="25">
        <v>0</v>
      </c>
      <c r="AC265" s="25">
        <v>0</v>
      </c>
      <c r="AD265" s="25">
        <v>0</v>
      </c>
      <c r="AE265" s="25">
        <v>0</v>
      </c>
      <c r="AF265" s="25">
        <v>0</v>
      </c>
      <c r="AG265" s="25">
        <v>0</v>
      </c>
      <c r="AH265" s="25">
        <v>0</v>
      </c>
      <c r="AI265" s="25">
        <v>0</v>
      </c>
      <c r="AJ265" s="25">
        <v>0</v>
      </c>
      <c r="AK265" s="25">
        <v>0</v>
      </c>
      <c r="AL265" s="25">
        <v>0</v>
      </c>
      <c r="AM265" s="25" t="s">
        <v>1093</v>
      </c>
      <c r="AN265" s="25" t="s">
        <v>144</v>
      </c>
      <c r="AO265" s="25">
        <v>1</v>
      </c>
      <c r="AP265" s="25">
        <v>150</v>
      </c>
      <c r="AQ265" s="25" t="s">
        <v>116</v>
      </c>
      <c r="AR265" s="25">
        <v>1</v>
      </c>
      <c r="AS265" s="25">
        <v>1</v>
      </c>
      <c r="AT265" s="25">
        <v>1</v>
      </c>
      <c r="AU265" s="25">
        <v>2</v>
      </c>
      <c r="AV265" s="25">
        <v>1</v>
      </c>
      <c r="AW265" s="25">
        <v>0</v>
      </c>
      <c r="AX265" s="25">
        <v>0</v>
      </c>
      <c r="AY265" s="25">
        <v>2</v>
      </c>
      <c r="AZ265" s="25">
        <v>1</v>
      </c>
      <c r="BA265" s="25">
        <v>0</v>
      </c>
      <c r="BB265" s="25">
        <v>0</v>
      </c>
      <c r="BC265" s="25">
        <v>0</v>
      </c>
      <c r="BD265" s="37">
        <f t="shared" si="4"/>
        <v>0</v>
      </c>
      <c r="BE265" s="25">
        <v>0</v>
      </c>
      <c r="BF265" s="29">
        <v>310443.15999999997</v>
      </c>
      <c r="BG265" s="30">
        <v>2069.6210666666666</v>
      </c>
      <c r="BH265" s="29">
        <v>95933.34</v>
      </c>
      <c r="BI265" s="30">
        <v>639.55560000000003</v>
      </c>
      <c r="BJ265" s="29">
        <v>220164.81</v>
      </c>
      <c r="BK265" s="30">
        <v>1467.7654</v>
      </c>
      <c r="BL265" s="29">
        <v>224590.72</v>
      </c>
      <c r="BM265" s="30">
        <v>1497.2714666666666</v>
      </c>
      <c r="BN265" s="29">
        <v>70057.09</v>
      </c>
      <c r="BO265" s="30">
        <v>467.04726666666664</v>
      </c>
      <c r="BP265" s="31">
        <v>921189.12</v>
      </c>
      <c r="BQ265" s="30">
        <v>6141.2608</v>
      </c>
      <c r="BR265" s="25">
        <v>0</v>
      </c>
      <c r="BS265" s="25" t="b">
        <v>0</v>
      </c>
      <c r="BT265" s="25" t="b">
        <v>0</v>
      </c>
      <c r="BU265" s="25" t="b">
        <v>0</v>
      </c>
      <c r="BV265" s="25" t="b">
        <v>0</v>
      </c>
      <c r="BW265" s="25" t="b">
        <v>0</v>
      </c>
      <c r="BX265" s="25" t="b">
        <v>0</v>
      </c>
      <c r="BY265" s="25" t="b">
        <v>0</v>
      </c>
      <c r="BZ265" s="25" t="b">
        <v>0</v>
      </c>
      <c r="CA265" s="25" t="b">
        <v>0</v>
      </c>
      <c r="CB265" s="25" t="b">
        <v>0</v>
      </c>
      <c r="CC265" s="25" t="b">
        <v>0</v>
      </c>
      <c r="CD265" s="25" t="b">
        <v>0</v>
      </c>
      <c r="CE265" s="25" t="s">
        <v>256</v>
      </c>
      <c r="CF265" s="25" t="s">
        <v>226</v>
      </c>
      <c r="CG265" s="25" t="s">
        <v>2607</v>
      </c>
      <c r="CH265" s="25" t="s">
        <v>2608</v>
      </c>
      <c r="CI265" s="25" t="s">
        <v>257</v>
      </c>
      <c r="CJ265" s="25" t="s">
        <v>258</v>
      </c>
      <c r="CK265" s="25" t="s">
        <v>259</v>
      </c>
      <c r="CL265" s="25" t="s">
        <v>2607</v>
      </c>
      <c r="CM265" s="25" t="s">
        <v>2608</v>
      </c>
      <c r="CN265" s="25" t="s">
        <v>257</v>
      </c>
      <c r="CO265" s="25" t="s">
        <v>258</v>
      </c>
      <c r="CP265" s="25" t="s">
        <v>260</v>
      </c>
      <c r="CQ265" s="25" t="s">
        <v>261</v>
      </c>
      <c r="CR265" s="25" t="s">
        <v>259</v>
      </c>
      <c r="CS265" s="25" t="s">
        <v>257</v>
      </c>
      <c r="CT265" s="25" t="s">
        <v>258</v>
      </c>
      <c r="CU265" s="25" t="b">
        <v>0</v>
      </c>
      <c r="CV265" s="25" t="b">
        <v>1</v>
      </c>
      <c r="CW265" s="25" t="s">
        <v>123</v>
      </c>
      <c r="CX265" s="25">
        <v>2</v>
      </c>
      <c r="CY265" s="25">
        <v>2</v>
      </c>
      <c r="CZ265" s="25">
        <v>0</v>
      </c>
      <c r="DA265" s="25" t="s">
        <v>115</v>
      </c>
      <c r="DB265" s="25">
        <v>0</v>
      </c>
      <c r="DC265" s="25" t="s">
        <v>115</v>
      </c>
      <c r="DD265" s="25">
        <v>0</v>
      </c>
      <c r="DE265" s="25"/>
    </row>
    <row r="266" spans="1:109" s="1" customFormat="1" hidden="1" x14ac:dyDescent="0.2">
      <c r="A266" s="24">
        <v>120066</v>
      </c>
      <c r="B266" s="25" t="s">
        <v>1341</v>
      </c>
      <c r="C266" s="25" t="s">
        <v>2153</v>
      </c>
      <c r="D266" s="25" t="b">
        <v>0</v>
      </c>
      <c r="E266" s="25" t="s">
        <v>1339</v>
      </c>
      <c r="F266" s="25" t="s">
        <v>1340</v>
      </c>
      <c r="G266" s="25">
        <v>45769</v>
      </c>
      <c r="H266" s="27" t="s">
        <v>1449</v>
      </c>
      <c r="I266" s="25" t="s">
        <v>2154</v>
      </c>
      <c r="J266" s="25" t="s">
        <v>2155</v>
      </c>
      <c r="K266" s="25">
        <v>0</v>
      </c>
      <c r="L266" s="25">
        <v>30</v>
      </c>
      <c r="M266" s="25">
        <v>0</v>
      </c>
      <c r="N266" s="25">
        <v>0</v>
      </c>
      <c r="O266" s="25">
        <v>15</v>
      </c>
      <c r="P266" s="25">
        <v>7</v>
      </c>
      <c r="Q266" s="25">
        <v>6</v>
      </c>
      <c r="R266" s="25">
        <v>2</v>
      </c>
      <c r="S266" s="25">
        <v>30</v>
      </c>
      <c r="T266" s="25">
        <v>0</v>
      </c>
      <c r="U266" s="25">
        <v>30</v>
      </c>
      <c r="V266" s="25" t="s">
        <v>115</v>
      </c>
      <c r="W266" s="25" t="s">
        <v>116</v>
      </c>
      <c r="X266" s="25">
        <v>0</v>
      </c>
      <c r="Y266" s="25">
        <v>0</v>
      </c>
      <c r="Z266" s="25">
        <v>0</v>
      </c>
      <c r="AA266" s="25">
        <v>0</v>
      </c>
      <c r="AB266" s="25">
        <v>0</v>
      </c>
      <c r="AC266" s="25">
        <v>0</v>
      </c>
      <c r="AD266" s="25">
        <v>0</v>
      </c>
      <c r="AE266" s="25">
        <v>0</v>
      </c>
      <c r="AF266" s="25">
        <v>0</v>
      </c>
      <c r="AG266" s="25">
        <v>0</v>
      </c>
      <c r="AH266" s="25">
        <v>0</v>
      </c>
      <c r="AI266" s="25">
        <v>0</v>
      </c>
      <c r="AJ266" s="25">
        <v>0</v>
      </c>
      <c r="AK266" s="25">
        <v>0</v>
      </c>
      <c r="AL266" s="25">
        <v>0</v>
      </c>
      <c r="AM266" s="25" t="s">
        <v>1094</v>
      </c>
      <c r="AN266" s="25" t="s">
        <v>133</v>
      </c>
      <c r="AO266" s="25">
        <v>2</v>
      </c>
      <c r="AP266" s="25">
        <v>15</v>
      </c>
      <c r="AQ266" s="25" t="s">
        <v>115</v>
      </c>
      <c r="AR266" s="25">
        <v>0</v>
      </c>
      <c r="AS266" s="25">
        <v>0</v>
      </c>
      <c r="AT266" s="25">
        <v>1</v>
      </c>
      <c r="AU266" s="25">
        <v>0</v>
      </c>
      <c r="AV266" s="25">
        <v>0</v>
      </c>
      <c r="AW266" s="25">
        <v>0</v>
      </c>
      <c r="AX266" s="25">
        <v>0</v>
      </c>
      <c r="AY266" s="25">
        <v>2</v>
      </c>
      <c r="AZ266" s="25">
        <v>3</v>
      </c>
      <c r="BA266" s="25">
        <v>2</v>
      </c>
      <c r="BB266" s="25">
        <v>0</v>
      </c>
      <c r="BC266" s="25">
        <v>0</v>
      </c>
      <c r="BD266" s="37">
        <f t="shared" si="4"/>
        <v>0</v>
      </c>
      <c r="BE266" s="25">
        <v>0</v>
      </c>
      <c r="BF266" s="29">
        <v>87345</v>
      </c>
      <c r="BG266" s="30">
        <v>2911.5</v>
      </c>
      <c r="BH266" s="29">
        <v>25506</v>
      </c>
      <c r="BI266" s="30">
        <v>850.2</v>
      </c>
      <c r="BJ266" s="29">
        <v>71151</v>
      </c>
      <c r="BK266" s="30">
        <v>2371.6999999999998</v>
      </c>
      <c r="BL266" s="29">
        <v>43724</v>
      </c>
      <c r="BM266" s="30">
        <v>1457.4666666666667</v>
      </c>
      <c r="BN266" s="29">
        <v>21450</v>
      </c>
      <c r="BO266" s="30">
        <v>715</v>
      </c>
      <c r="BP266" s="31">
        <v>249176</v>
      </c>
      <c r="BQ266" s="30">
        <v>8305.8666666666668</v>
      </c>
      <c r="BR266" s="25">
        <v>0</v>
      </c>
      <c r="BS266" s="25" t="b">
        <v>0</v>
      </c>
      <c r="BT266" s="25" t="b">
        <v>0</v>
      </c>
      <c r="BU266" s="25" t="b">
        <v>0</v>
      </c>
      <c r="BV266" s="25" t="b">
        <v>0</v>
      </c>
      <c r="BW266" s="25" t="b">
        <v>0</v>
      </c>
      <c r="BX266" s="25" t="b">
        <v>0</v>
      </c>
      <c r="BY266" s="25" t="b">
        <v>0</v>
      </c>
      <c r="BZ266" s="25" t="b">
        <v>0</v>
      </c>
      <c r="CA266" s="25" t="b">
        <v>0</v>
      </c>
      <c r="CB266" s="25" t="b">
        <v>0</v>
      </c>
      <c r="CC266" s="25" t="b">
        <v>0</v>
      </c>
      <c r="CD266" s="25" t="b">
        <v>0</v>
      </c>
      <c r="CE266" s="25" t="s">
        <v>3053</v>
      </c>
      <c r="CF266" s="25" t="s">
        <v>2465</v>
      </c>
      <c r="CG266" s="25" t="s">
        <v>2466</v>
      </c>
      <c r="CH266" s="25" t="s">
        <v>918</v>
      </c>
      <c r="CI266" s="25" t="s">
        <v>2467</v>
      </c>
      <c r="CJ266" s="25" t="s">
        <v>2468</v>
      </c>
      <c r="CK266" s="25" t="s">
        <v>1098</v>
      </c>
      <c r="CL266" s="25" t="s">
        <v>2466</v>
      </c>
      <c r="CM266" s="25" t="s">
        <v>918</v>
      </c>
      <c r="CN266" s="25" t="s">
        <v>2469</v>
      </c>
      <c r="CO266" s="25" t="s">
        <v>1097</v>
      </c>
      <c r="CP266" s="25" t="s">
        <v>2470</v>
      </c>
      <c r="CQ266" s="25" t="s">
        <v>190</v>
      </c>
      <c r="CR266" s="25" t="s">
        <v>2471</v>
      </c>
      <c r="CS266" s="25" t="s">
        <v>2472</v>
      </c>
      <c r="CT266" s="25" t="s">
        <v>2473</v>
      </c>
      <c r="CU266" s="25" t="b">
        <v>1</v>
      </c>
      <c r="CV266" s="25" t="b">
        <v>0</v>
      </c>
      <c r="CW266" s="25" t="s">
        <v>131</v>
      </c>
      <c r="CX266" s="25">
        <v>1</v>
      </c>
      <c r="CY266" s="25">
        <v>1</v>
      </c>
      <c r="CZ266" s="25">
        <v>0</v>
      </c>
      <c r="DA266" s="25" t="s">
        <v>115</v>
      </c>
      <c r="DB266" s="25">
        <v>0</v>
      </c>
      <c r="DC266" s="25" t="s">
        <v>115</v>
      </c>
      <c r="DD266" s="25">
        <v>0</v>
      </c>
      <c r="DE266" s="25"/>
    </row>
    <row r="267" spans="1:109" s="1" customFormat="1" hidden="1" x14ac:dyDescent="0.2">
      <c r="A267" s="24" t="s">
        <v>2156</v>
      </c>
      <c r="B267" s="25" t="s">
        <v>2157</v>
      </c>
      <c r="C267" s="25" t="s">
        <v>444</v>
      </c>
      <c r="D267" s="25" t="b">
        <v>0</v>
      </c>
      <c r="E267" s="25" t="s">
        <v>313</v>
      </c>
      <c r="F267" s="25" t="s">
        <v>314</v>
      </c>
      <c r="G267" s="25">
        <v>45822</v>
      </c>
      <c r="H267" s="27" t="s">
        <v>1449</v>
      </c>
      <c r="I267" s="25" t="s">
        <v>2158</v>
      </c>
      <c r="J267" s="25" t="s">
        <v>1034</v>
      </c>
      <c r="K267" s="25">
        <v>0</v>
      </c>
      <c r="L267" s="25">
        <v>0</v>
      </c>
      <c r="M267" s="25">
        <v>0</v>
      </c>
      <c r="N267" s="25">
        <v>0</v>
      </c>
      <c r="O267" s="25">
        <v>18</v>
      </c>
      <c r="P267" s="25">
        <v>14</v>
      </c>
      <c r="Q267" s="25">
        <v>0</v>
      </c>
      <c r="R267" s="25">
        <v>0</v>
      </c>
      <c r="S267" s="25">
        <v>32</v>
      </c>
      <c r="T267" s="25">
        <v>0</v>
      </c>
      <c r="U267" s="25">
        <v>32</v>
      </c>
      <c r="V267" s="25" t="s">
        <v>116</v>
      </c>
      <c r="W267" s="25" t="s">
        <v>115</v>
      </c>
      <c r="X267" s="25">
        <v>0</v>
      </c>
      <c r="Y267" s="25">
        <v>0</v>
      </c>
      <c r="Z267" s="25">
        <v>0</v>
      </c>
      <c r="AA267" s="25">
        <v>0</v>
      </c>
      <c r="AB267" s="25">
        <v>0</v>
      </c>
      <c r="AC267" s="25">
        <v>0</v>
      </c>
      <c r="AD267" s="25">
        <v>0</v>
      </c>
      <c r="AE267" s="25">
        <v>0</v>
      </c>
      <c r="AF267" s="25">
        <v>0</v>
      </c>
      <c r="AG267" s="25">
        <v>0</v>
      </c>
      <c r="AH267" s="25">
        <v>0</v>
      </c>
      <c r="AI267" s="25">
        <v>24</v>
      </c>
      <c r="AJ267" s="25">
        <v>0</v>
      </c>
      <c r="AK267" s="25">
        <v>0</v>
      </c>
      <c r="AL267" s="25">
        <v>0</v>
      </c>
      <c r="AM267" s="25" t="s">
        <v>1093</v>
      </c>
      <c r="AN267" s="25" t="s">
        <v>117</v>
      </c>
      <c r="AO267" s="25">
        <v>1</v>
      </c>
      <c r="AP267" s="25">
        <v>32</v>
      </c>
      <c r="AQ267" s="25" t="s">
        <v>115</v>
      </c>
      <c r="AR267" s="25">
        <v>0</v>
      </c>
      <c r="AS267" s="25">
        <v>0</v>
      </c>
      <c r="AT267" s="25">
        <v>0</v>
      </c>
      <c r="AU267" s="25">
        <v>0</v>
      </c>
      <c r="AV267" s="25">
        <v>0</v>
      </c>
      <c r="AW267" s="25">
        <v>0</v>
      </c>
      <c r="AX267" s="25">
        <v>0</v>
      </c>
      <c r="AY267" s="25">
        <v>0</v>
      </c>
      <c r="AZ267" s="25">
        <v>0</v>
      </c>
      <c r="BA267" s="25">
        <v>0</v>
      </c>
      <c r="BB267" s="25">
        <v>0</v>
      </c>
      <c r="BC267" s="25">
        <v>0</v>
      </c>
      <c r="BD267" s="37">
        <f t="shared" si="4"/>
        <v>0</v>
      </c>
      <c r="BE267" s="25">
        <v>0</v>
      </c>
      <c r="BF267" s="29">
        <v>63055</v>
      </c>
      <c r="BG267" s="30">
        <v>1970.46875</v>
      </c>
      <c r="BH267" s="29">
        <v>42287</v>
      </c>
      <c r="BI267" s="30">
        <v>1321.46875</v>
      </c>
      <c r="BJ267" s="29">
        <v>61033</v>
      </c>
      <c r="BK267" s="30">
        <v>1907.28125</v>
      </c>
      <c r="BL267" s="29">
        <v>29605</v>
      </c>
      <c r="BM267" s="30">
        <v>925.15625</v>
      </c>
      <c r="BN267" s="34">
        <v>21579</v>
      </c>
      <c r="BO267" s="30">
        <v>674.34375</v>
      </c>
      <c r="BP267" s="31">
        <v>217559</v>
      </c>
      <c r="BQ267" s="30">
        <v>6798.71875</v>
      </c>
      <c r="BR267" s="25">
        <v>0</v>
      </c>
      <c r="BS267" s="25" t="b">
        <v>0</v>
      </c>
      <c r="BT267" s="25" t="b">
        <v>0</v>
      </c>
      <c r="BU267" s="25" t="b">
        <v>0</v>
      </c>
      <c r="BV267" s="25" t="b">
        <v>0</v>
      </c>
      <c r="BW267" s="25" t="b">
        <v>0</v>
      </c>
      <c r="BX267" s="25" t="b">
        <v>0</v>
      </c>
      <c r="BY267" s="25" t="b">
        <v>0</v>
      </c>
      <c r="BZ267" s="25" t="b">
        <v>0</v>
      </c>
      <c r="CA267" s="25" t="b">
        <v>0</v>
      </c>
      <c r="CB267" s="25" t="b">
        <v>0</v>
      </c>
      <c r="CC267" s="25" t="b">
        <v>0</v>
      </c>
      <c r="CD267" s="25" t="b">
        <v>0</v>
      </c>
      <c r="CE267" s="25" t="s">
        <v>2484</v>
      </c>
      <c r="CF267" s="25" t="s">
        <v>186</v>
      </c>
      <c r="CG267" s="25" t="s">
        <v>2485</v>
      </c>
      <c r="CH267" s="25" t="s">
        <v>563</v>
      </c>
      <c r="CI267" s="25" t="s">
        <v>2486</v>
      </c>
      <c r="CJ267" s="25" t="s">
        <v>445</v>
      </c>
      <c r="CK267" s="25" t="s">
        <v>128</v>
      </c>
      <c r="CL267" s="25" t="s">
        <v>862</v>
      </c>
      <c r="CM267" s="25" t="s">
        <v>126</v>
      </c>
      <c r="CN267" s="25" t="s">
        <v>129</v>
      </c>
      <c r="CO267" s="25" t="s">
        <v>127</v>
      </c>
      <c r="CP267" s="25" t="s">
        <v>908</v>
      </c>
      <c r="CQ267" s="25" t="s">
        <v>227</v>
      </c>
      <c r="CR267" s="25" t="s">
        <v>1103</v>
      </c>
      <c r="CS267" s="25" t="s">
        <v>909</v>
      </c>
      <c r="CT267" s="25" t="s">
        <v>1104</v>
      </c>
      <c r="CU267" s="25" t="b">
        <v>1</v>
      </c>
      <c r="CV267" s="25" t="b">
        <v>0</v>
      </c>
      <c r="CW267" s="25" t="s">
        <v>131</v>
      </c>
      <c r="CX267" s="25">
        <v>0</v>
      </c>
      <c r="CY267" s="25">
        <v>0</v>
      </c>
      <c r="CZ267" s="25">
        <v>0</v>
      </c>
      <c r="DA267" s="25" t="s">
        <v>115</v>
      </c>
      <c r="DB267" s="25">
        <v>0</v>
      </c>
      <c r="DC267" s="25" t="s">
        <v>115</v>
      </c>
      <c r="DD267" s="25">
        <v>0</v>
      </c>
      <c r="DE267" s="25"/>
    </row>
    <row r="268" spans="1:109" s="1" customFormat="1" hidden="1" x14ac:dyDescent="0.2">
      <c r="A268" s="24">
        <v>140078</v>
      </c>
      <c r="B268" s="25" t="s">
        <v>1344</v>
      </c>
      <c r="C268" s="25" t="s">
        <v>1342</v>
      </c>
      <c r="D268" s="25" t="b">
        <v>0</v>
      </c>
      <c r="E268" s="25" t="s">
        <v>240</v>
      </c>
      <c r="F268" s="27" t="s">
        <v>221</v>
      </c>
      <c r="G268" s="25">
        <v>45373</v>
      </c>
      <c r="H268" s="27" t="s">
        <v>1449</v>
      </c>
      <c r="I268" s="25" t="s">
        <v>674</v>
      </c>
      <c r="J268" s="25" t="s">
        <v>2159</v>
      </c>
      <c r="K268" s="25">
        <v>0</v>
      </c>
      <c r="L268" s="25">
        <v>28</v>
      </c>
      <c r="M268" s="25">
        <v>0</v>
      </c>
      <c r="N268" s="25">
        <v>0</v>
      </c>
      <c r="O268" s="25">
        <v>29</v>
      </c>
      <c r="P268" s="25">
        <v>0</v>
      </c>
      <c r="Q268" s="25">
        <v>0</v>
      </c>
      <c r="R268" s="25">
        <v>0</v>
      </c>
      <c r="S268" s="25">
        <v>29</v>
      </c>
      <c r="T268" s="25">
        <v>0</v>
      </c>
      <c r="U268" s="25">
        <v>29</v>
      </c>
      <c r="V268" s="25" t="s">
        <v>116</v>
      </c>
      <c r="W268" s="25" t="s">
        <v>115</v>
      </c>
      <c r="X268" s="25">
        <v>0</v>
      </c>
      <c r="Y268" s="25">
        <v>0</v>
      </c>
      <c r="Z268" s="25">
        <v>0</v>
      </c>
      <c r="AA268" s="25">
        <v>0</v>
      </c>
      <c r="AB268" s="25">
        <v>0</v>
      </c>
      <c r="AC268" s="25">
        <v>0</v>
      </c>
      <c r="AD268" s="25">
        <v>0</v>
      </c>
      <c r="AE268" s="25">
        <v>0</v>
      </c>
      <c r="AF268" s="25">
        <v>0</v>
      </c>
      <c r="AG268" s="25">
        <v>0</v>
      </c>
      <c r="AH268" s="25">
        <v>0</v>
      </c>
      <c r="AI268" s="25">
        <v>0</v>
      </c>
      <c r="AJ268" s="25">
        <v>0</v>
      </c>
      <c r="AK268" s="25">
        <v>0</v>
      </c>
      <c r="AL268" s="25">
        <v>0</v>
      </c>
      <c r="AM268" s="25" t="s">
        <v>1093</v>
      </c>
      <c r="AN268" s="25" t="s">
        <v>117</v>
      </c>
      <c r="AO268" s="25">
        <v>1</v>
      </c>
      <c r="AP268" s="25">
        <v>29</v>
      </c>
      <c r="AQ268" s="25" t="s">
        <v>116</v>
      </c>
      <c r="AR268" s="25">
        <v>0</v>
      </c>
      <c r="AS268" s="25">
        <v>0</v>
      </c>
      <c r="AT268" s="25">
        <v>0</v>
      </c>
      <c r="AU268" s="25">
        <v>0</v>
      </c>
      <c r="AV268" s="25">
        <v>0</v>
      </c>
      <c r="AW268" s="25">
        <v>0</v>
      </c>
      <c r="AX268" s="25">
        <v>0</v>
      </c>
      <c r="AY268" s="25">
        <v>0</v>
      </c>
      <c r="AZ268" s="25">
        <v>1</v>
      </c>
      <c r="BA268" s="25">
        <v>0</v>
      </c>
      <c r="BB268" s="25">
        <v>0</v>
      </c>
      <c r="BC268" s="25">
        <v>0</v>
      </c>
      <c r="BD268" s="37">
        <f t="shared" si="4"/>
        <v>0</v>
      </c>
      <c r="BE268" s="25">
        <v>0</v>
      </c>
      <c r="BF268" s="29">
        <v>64210</v>
      </c>
      <c r="BG268" s="30">
        <v>2214.1379310344828</v>
      </c>
      <c r="BH268" s="29">
        <v>25768</v>
      </c>
      <c r="BI268" s="30">
        <v>888.55172413793105</v>
      </c>
      <c r="BJ268" s="29">
        <v>48026</v>
      </c>
      <c r="BK268" s="30">
        <v>1656.0689655172414</v>
      </c>
      <c r="BL268" s="29">
        <v>39588</v>
      </c>
      <c r="BM268" s="30">
        <v>1365.1034482758621</v>
      </c>
      <c r="BN268" s="29">
        <v>10152</v>
      </c>
      <c r="BO268" s="30">
        <v>350.06896551724139</v>
      </c>
      <c r="BP268" s="31">
        <v>187744</v>
      </c>
      <c r="BQ268" s="30">
        <v>6473.9310344827591</v>
      </c>
      <c r="BR268" s="25">
        <v>0</v>
      </c>
      <c r="BS268" s="25" t="b">
        <v>0</v>
      </c>
      <c r="BT268" s="25" t="b">
        <v>0</v>
      </c>
      <c r="BU268" s="25" t="b">
        <v>0</v>
      </c>
      <c r="BV268" s="25" t="b">
        <v>0</v>
      </c>
      <c r="BW268" s="25" t="b">
        <v>0</v>
      </c>
      <c r="BX268" s="25" t="b">
        <v>0</v>
      </c>
      <c r="BY268" s="25" t="b">
        <v>0</v>
      </c>
      <c r="BZ268" s="25" t="b">
        <v>0</v>
      </c>
      <c r="CA268" s="25" t="b">
        <v>0</v>
      </c>
      <c r="CB268" s="25" t="b">
        <v>0</v>
      </c>
      <c r="CC268" s="25" t="b">
        <v>0</v>
      </c>
      <c r="CD268" s="25" t="b">
        <v>0</v>
      </c>
      <c r="CE268" s="25" t="s">
        <v>3054</v>
      </c>
      <c r="CF268" s="25" t="s">
        <v>2465</v>
      </c>
      <c r="CG268" s="25" t="s">
        <v>2466</v>
      </c>
      <c r="CH268" s="25" t="s">
        <v>918</v>
      </c>
      <c r="CI268" s="25" t="s">
        <v>2467</v>
      </c>
      <c r="CJ268" s="25" t="s">
        <v>2468</v>
      </c>
      <c r="CK268" s="25" t="s">
        <v>1098</v>
      </c>
      <c r="CL268" s="25" t="s">
        <v>2466</v>
      </c>
      <c r="CM268" s="25" t="s">
        <v>918</v>
      </c>
      <c r="CN268" s="25" t="s">
        <v>2469</v>
      </c>
      <c r="CO268" s="25" t="s">
        <v>1097</v>
      </c>
      <c r="CP268" s="25" t="s">
        <v>2470</v>
      </c>
      <c r="CQ268" s="25" t="s">
        <v>190</v>
      </c>
      <c r="CR268" s="25" t="s">
        <v>2471</v>
      </c>
      <c r="CS268" s="25" t="s">
        <v>2472</v>
      </c>
      <c r="CT268" s="25" t="s">
        <v>2473</v>
      </c>
      <c r="CU268" s="25" t="b">
        <v>1</v>
      </c>
      <c r="CV268" s="25" t="b">
        <v>0</v>
      </c>
      <c r="CW268" s="25" t="s">
        <v>131</v>
      </c>
      <c r="CX268" s="25">
        <v>0</v>
      </c>
      <c r="CY268" s="25">
        <v>1</v>
      </c>
      <c r="CZ268" s="25">
        <v>0</v>
      </c>
      <c r="DA268" s="25" t="s">
        <v>115</v>
      </c>
      <c r="DB268" s="25">
        <v>0</v>
      </c>
      <c r="DC268" s="25" t="s">
        <v>115</v>
      </c>
      <c r="DD268" s="25">
        <v>0</v>
      </c>
      <c r="DE268" s="25"/>
    </row>
    <row r="269" spans="1:109" s="1" customFormat="1" hidden="1" x14ac:dyDescent="0.2">
      <c r="A269" s="24">
        <v>70084</v>
      </c>
      <c r="B269" s="25" t="s">
        <v>1345</v>
      </c>
      <c r="C269" s="25" t="s">
        <v>2160</v>
      </c>
      <c r="D269" s="25" t="b">
        <v>0</v>
      </c>
      <c r="E269" s="25" t="s">
        <v>1346</v>
      </c>
      <c r="F269" s="25" t="s">
        <v>221</v>
      </c>
      <c r="G269" s="25">
        <v>45383</v>
      </c>
      <c r="H269" s="27" t="s">
        <v>1449</v>
      </c>
      <c r="I269" s="25" t="s">
        <v>2161</v>
      </c>
      <c r="J269" s="25" t="s">
        <v>1347</v>
      </c>
      <c r="K269" s="25">
        <v>0</v>
      </c>
      <c r="L269" s="25">
        <v>52</v>
      </c>
      <c r="M269" s="25">
        <v>0</v>
      </c>
      <c r="N269" s="25">
        <v>0</v>
      </c>
      <c r="O269" s="25">
        <v>4</v>
      </c>
      <c r="P269" s="25">
        <v>36</v>
      </c>
      <c r="Q269" s="25">
        <v>12</v>
      </c>
      <c r="R269" s="25">
        <v>0</v>
      </c>
      <c r="S269" s="25">
        <v>52</v>
      </c>
      <c r="T269" s="25">
        <v>0</v>
      </c>
      <c r="U269" s="25">
        <v>52</v>
      </c>
      <c r="V269" s="25" t="s">
        <v>115</v>
      </c>
      <c r="W269" s="25" t="s">
        <v>116</v>
      </c>
      <c r="X269" s="25">
        <v>7.0000000000000007E-2</v>
      </c>
      <c r="Y269" s="25">
        <v>4</v>
      </c>
      <c r="Z269" s="25">
        <v>4</v>
      </c>
      <c r="AA269" s="25">
        <v>0</v>
      </c>
      <c r="AB269" s="25">
        <v>0</v>
      </c>
      <c r="AC269" s="25">
        <v>0</v>
      </c>
      <c r="AD269" s="25">
        <v>0</v>
      </c>
      <c r="AE269" s="25">
        <v>0</v>
      </c>
      <c r="AF269" s="25">
        <v>0</v>
      </c>
      <c r="AG269" s="25">
        <v>0.05</v>
      </c>
      <c r="AH269" s="25">
        <v>3</v>
      </c>
      <c r="AI269" s="25">
        <v>3</v>
      </c>
      <c r="AJ269" s="25">
        <v>0</v>
      </c>
      <c r="AK269" s="25">
        <v>0</v>
      </c>
      <c r="AL269" s="25">
        <v>0</v>
      </c>
      <c r="AM269" s="25" t="s">
        <v>1094</v>
      </c>
      <c r="AN269" s="25" t="s">
        <v>133</v>
      </c>
      <c r="AO269" s="25">
        <v>8</v>
      </c>
      <c r="AP269" s="25">
        <v>52</v>
      </c>
      <c r="AQ269" s="25" t="s">
        <v>115</v>
      </c>
      <c r="AR269" s="25">
        <v>1</v>
      </c>
      <c r="AS269" s="25">
        <v>1</v>
      </c>
      <c r="AT269" s="25">
        <v>0</v>
      </c>
      <c r="AU269" s="25">
        <v>0</v>
      </c>
      <c r="AV269" s="25">
        <v>0</v>
      </c>
      <c r="AW269" s="25">
        <v>0</v>
      </c>
      <c r="AX269" s="25">
        <v>2</v>
      </c>
      <c r="AY269" s="25">
        <v>2</v>
      </c>
      <c r="AZ269" s="25">
        <v>2</v>
      </c>
      <c r="BA269" s="25">
        <v>3</v>
      </c>
      <c r="BB269" s="25">
        <v>4</v>
      </c>
      <c r="BC269" s="25">
        <v>6</v>
      </c>
      <c r="BD269" s="37">
        <f t="shared" si="4"/>
        <v>0.11538461538461539</v>
      </c>
      <c r="BE269" s="25">
        <v>0</v>
      </c>
      <c r="BF269" s="29">
        <v>116695.6</v>
      </c>
      <c r="BG269" s="30">
        <v>2244.146153846154</v>
      </c>
      <c r="BH269" s="34">
        <v>35826</v>
      </c>
      <c r="BI269" s="30">
        <v>688.96153846153845</v>
      </c>
      <c r="BJ269" s="29">
        <v>83820</v>
      </c>
      <c r="BK269" s="30">
        <v>1611.9230769230769</v>
      </c>
      <c r="BL269" s="29">
        <v>64467</v>
      </c>
      <c r="BM269" s="30">
        <v>1239.75</v>
      </c>
      <c r="BN269" s="29">
        <v>18200</v>
      </c>
      <c r="BO269" s="30">
        <v>350</v>
      </c>
      <c r="BP269" s="31">
        <v>319008.59999999998</v>
      </c>
      <c r="BQ269" s="30">
        <v>6134.7807692307688</v>
      </c>
      <c r="BR269" s="25">
        <v>0</v>
      </c>
      <c r="BS269" s="25" t="b">
        <v>0</v>
      </c>
      <c r="BT269" s="25" t="b">
        <v>0</v>
      </c>
      <c r="BU269" s="25" t="b">
        <v>0</v>
      </c>
      <c r="BV269" s="25" t="b">
        <v>0</v>
      </c>
      <c r="BW269" s="25" t="b">
        <v>0</v>
      </c>
      <c r="BX269" s="25" t="b">
        <v>0</v>
      </c>
      <c r="BY269" s="25" t="b">
        <v>0</v>
      </c>
      <c r="BZ269" s="25" t="b">
        <v>0</v>
      </c>
      <c r="CA269" s="25" t="b">
        <v>0</v>
      </c>
      <c r="CB269" s="25" t="b">
        <v>0</v>
      </c>
      <c r="CC269" s="25" t="b">
        <v>0</v>
      </c>
      <c r="CD269" s="25" t="b">
        <v>0</v>
      </c>
      <c r="CE269" s="25" t="s">
        <v>3055</v>
      </c>
      <c r="CF269" s="25" t="s">
        <v>2465</v>
      </c>
      <c r="CG269" s="25" t="s">
        <v>2466</v>
      </c>
      <c r="CH269" s="25" t="s">
        <v>918</v>
      </c>
      <c r="CI269" s="25" t="s">
        <v>2467</v>
      </c>
      <c r="CJ269" s="25" t="s">
        <v>2468</v>
      </c>
      <c r="CK269" s="25" t="s">
        <v>1098</v>
      </c>
      <c r="CL269" s="25" t="s">
        <v>2466</v>
      </c>
      <c r="CM269" s="25" t="s">
        <v>918</v>
      </c>
      <c r="CN269" s="25" t="s">
        <v>2469</v>
      </c>
      <c r="CO269" s="25" t="s">
        <v>1097</v>
      </c>
      <c r="CP269" s="25" t="s">
        <v>2470</v>
      </c>
      <c r="CQ269" s="25" t="s">
        <v>190</v>
      </c>
      <c r="CR269" s="25" t="s">
        <v>2471</v>
      </c>
      <c r="CS269" s="25" t="s">
        <v>2472</v>
      </c>
      <c r="CT269" s="25" t="s">
        <v>2473</v>
      </c>
      <c r="CU269" s="25" t="b">
        <v>1</v>
      </c>
      <c r="CV269" s="25" t="b">
        <v>0</v>
      </c>
      <c r="CW269" s="25" t="s">
        <v>131</v>
      </c>
      <c r="CX269" s="25">
        <v>1</v>
      </c>
      <c r="CY269" s="25">
        <v>1</v>
      </c>
      <c r="CZ269" s="25">
        <v>0</v>
      </c>
      <c r="DA269" s="25" t="s">
        <v>115</v>
      </c>
      <c r="DB269" s="25">
        <v>0</v>
      </c>
      <c r="DC269" s="25" t="s">
        <v>115</v>
      </c>
      <c r="DD269" s="25">
        <v>0</v>
      </c>
      <c r="DE269" s="25"/>
    </row>
    <row r="270" spans="1:109" s="1" customFormat="1" hidden="1" x14ac:dyDescent="0.2">
      <c r="A270" s="24" t="s">
        <v>629</v>
      </c>
      <c r="B270" s="25" t="s">
        <v>630</v>
      </c>
      <c r="C270" s="25" t="s">
        <v>631</v>
      </c>
      <c r="D270" s="25" t="b">
        <v>0</v>
      </c>
      <c r="E270" s="25" t="s">
        <v>276</v>
      </c>
      <c r="F270" s="25" t="s">
        <v>277</v>
      </c>
      <c r="G270" s="25">
        <v>43793</v>
      </c>
      <c r="H270" s="27" t="s">
        <v>1449</v>
      </c>
      <c r="I270" s="25" t="s">
        <v>278</v>
      </c>
      <c r="J270" s="25" t="s">
        <v>632</v>
      </c>
      <c r="K270" s="25">
        <v>31</v>
      </c>
      <c r="L270" s="25">
        <v>5</v>
      </c>
      <c r="M270" s="25">
        <v>0</v>
      </c>
      <c r="N270" s="25">
        <v>0</v>
      </c>
      <c r="O270" s="25">
        <v>39</v>
      </c>
      <c r="P270" s="25">
        <v>1</v>
      </c>
      <c r="Q270" s="25">
        <v>0</v>
      </c>
      <c r="R270" s="25">
        <v>0</v>
      </c>
      <c r="S270" s="25">
        <v>40</v>
      </c>
      <c r="T270" s="25">
        <v>0</v>
      </c>
      <c r="U270" s="25">
        <v>40</v>
      </c>
      <c r="V270" s="25" t="s">
        <v>116</v>
      </c>
      <c r="W270" s="25" t="s">
        <v>115</v>
      </c>
      <c r="X270" s="25">
        <v>0</v>
      </c>
      <c r="Y270" s="25">
        <v>0</v>
      </c>
      <c r="Z270" s="25">
        <v>17</v>
      </c>
      <c r="AA270" s="25">
        <v>0</v>
      </c>
      <c r="AB270" s="25">
        <v>0</v>
      </c>
      <c r="AC270" s="25">
        <v>3</v>
      </c>
      <c r="AD270" s="25">
        <v>0</v>
      </c>
      <c r="AE270" s="25">
        <v>0</v>
      </c>
      <c r="AF270" s="25">
        <v>2</v>
      </c>
      <c r="AG270" s="25">
        <v>0</v>
      </c>
      <c r="AH270" s="25">
        <v>0</v>
      </c>
      <c r="AI270" s="25">
        <v>23</v>
      </c>
      <c r="AJ270" s="25">
        <v>0</v>
      </c>
      <c r="AK270" s="25">
        <v>0</v>
      </c>
      <c r="AL270" s="25">
        <v>0</v>
      </c>
      <c r="AM270" s="25" t="s">
        <v>1093</v>
      </c>
      <c r="AN270" s="25" t="s">
        <v>117</v>
      </c>
      <c r="AO270" s="25">
        <v>7</v>
      </c>
      <c r="AP270" s="25">
        <v>40</v>
      </c>
      <c r="AQ270" s="25" t="s">
        <v>115</v>
      </c>
      <c r="AR270" s="25">
        <v>0</v>
      </c>
      <c r="AS270" s="25">
        <v>0</v>
      </c>
      <c r="AT270" s="25">
        <v>1</v>
      </c>
      <c r="AU270" s="25">
        <v>0</v>
      </c>
      <c r="AV270" s="25">
        <v>0</v>
      </c>
      <c r="AW270" s="25">
        <v>0</v>
      </c>
      <c r="AX270" s="25">
        <v>0</v>
      </c>
      <c r="AY270" s="25">
        <v>0</v>
      </c>
      <c r="AZ270" s="25">
        <v>1</v>
      </c>
      <c r="BA270" s="25">
        <v>1</v>
      </c>
      <c r="BB270" s="25">
        <v>0</v>
      </c>
      <c r="BC270" s="25">
        <v>0</v>
      </c>
      <c r="BD270" s="37">
        <f t="shared" si="4"/>
        <v>0</v>
      </c>
      <c r="BE270" s="25">
        <v>0</v>
      </c>
      <c r="BF270" s="29">
        <v>65960</v>
      </c>
      <c r="BG270" s="30">
        <v>1649</v>
      </c>
      <c r="BH270" s="29">
        <v>25217</v>
      </c>
      <c r="BI270" s="30">
        <v>630.42499999999995</v>
      </c>
      <c r="BJ270" s="29">
        <v>32499</v>
      </c>
      <c r="BK270" s="30">
        <v>812.47500000000002</v>
      </c>
      <c r="BL270" s="29">
        <v>47466</v>
      </c>
      <c r="BM270" s="30">
        <v>1186.6500000000001</v>
      </c>
      <c r="BN270" s="29">
        <v>33899</v>
      </c>
      <c r="BO270" s="30">
        <v>847.47500000000002</v>
      </c>
      <c r="BP270" s="31">
        <v>205041</v>
      </c>
      <c r="BQ270" s="30">
        <v>5126.0249999999996</v>
      </c>
      <c r="BR270" s="25">
        <v>0</v>
      </c>
      <c r="BS270" s="25" t="b">
        <v>0</v>
      </c>
      <c r="BT270" s="25" t="b">
        <v>0</v>
      </c>
      <c r="BU270" s="25" t="b">
        <v>0</v>
      </c>
      <c r="BV270" s="25" t="b">
        <v>0</v>
      </c>
      <c r="BW270" s="25" t="b">
        <v>0</v>
      </c>
      <c r="BX270" s="25" t="b">
        <v>0</v>
      </c>
      <c r="BY270" s="25" t="b">
        <v>0</v>
      </c>
      <c r="BZ270" s="25" t="b">
        <v>0</v>
      </c>
      <c r="CA270" s="25" t="b">
        <v>0</v>
      </c>
      <c r="CB270" s="25" t="b">
        <v>0</v>
      </c>
      <c r="CC270" s="25" t="b">
        <v>0</v>
      </c>
      <c r="CD270" s="25" t="b">
        <v>0</v>
      </c>
      <c r="CE270" s="25" t="s">
        <v>125</v>
      </c>
      <c r="CF270" s="25" t="s">
        <v>176</v>
      </c>
      <c r="CG270" s="25" t="s">
        <v>862</v>
      </c>
      <c r="CH270" s="25" t="s">
        <v>126</v>
      </c>
      <c r="CI270" s="25" t="s">
        <v>907</v>
      </c>
      <c r="CJ270" s="25" t="s">
        <v>127</v>
      </c>
      <c r="CK270" s="25" t="s">
        <v>128</v>
      </c>
      <c r="CL270" s="25" t="s">
        <v>862</v>
      </c>
      <c r="CM270" s="25" t="s">
        <v>126</v>
      </c>
      <c r="CN270" s="25" t="s">
        <v>129</v>
      </c>
      <c r="CO270" s="25" t="s">
        <v>127</v>
      </c>
      <c r="CP270" s="25" t="s">
        <v>908</v>
      </c>
      <c r="CQ270" s="25" t="s">
        <v>227</v>
      </c>
      <c r="CR270" s="25" t="s">
        <v>1103</v>
      </c>
      <c r="CS270" s="25" t="s">
        <v>909</v>
      </c>
      <c r="CT270" s="25" t="s">
        <v>1104</v>
      </c>
      <c r="CU270" s="25" t="b">
        <v>1</v>
      </c>
      <c r="CV270" s="25" t="b">
        <v>0</v>
      </c>
      <c r="CW270" s="25" t="s">
        <v>131</v>
      </c>
      <c r="CX270" s="25">
        <v>0</v>
      </c>
      <c r="CY270" s="25">
        <v>1</v>
      </c>
      <c r="CZ270" s="25">
        <v>0</v>
      </c>
      <c r="DA270" s="25" t="s">
        <v>115</v>
      </c>
      <c r="DB270" s="25">
        <v>0</v>
      </c>
      <c r="DC270" s="25" t="s">
        <v>115</v>
      </c>
      <c r="DD270" s="25">
        <v>0</v>
      </c>
      <c r="DE270" s="25"/>
    </row>
    <row r="271" spans="1:109" s="1" customFormat="1" hidden="1" x14ac:dyDescent="0.2">
      <c r="A271" s="24">
        <v>90084</v>
      </c>
      <c r="B271" s="25" t="s">
        <v>2162</v>
      </c>
      <c r="C271" s="25" t="s">
        <v>1360</v>
      </c>
      <c r="D271" s="25" t="b">
        <v>0</v>
      </c>
      <c r="E271" s="25" t="s">
        <v>171</v>
      </c>
      <c r="F271" s="25" t="s">
        <v>172</v>
      </c>
      <c r="G271" s="25">
        <v>45417</v>
      </c>
      <c r="H271" s="27" t="s">
        <v>1526</v>
      </c>
      <c r="I271" s="25" t="s">
        <v>2163</v>
      </c>
      <c r="J271" s="25" t="s">
        <v>2164</v>
      </c>
      <c r="K271" s="25">
        <v>0</v>
      </c>
      <c r="L271" s="25">
        <v>60</v>
      </c>
      <c r="M271" s="25">
        <v>0</v>
      </c>
      <c r="N271" s="25">
        <v>0</v>
      </c>
      <c r="O271" s="25">
        <v>56</v>
      </c>
      <c r="P271" s="25">
        <v>4</v>
      </c>
      <c r="Q271" s="25">
        <v>0</v>
      </c>
      <c r="R271" s="25">
        <v>0</v>
      </c>
      <c r="S271" s="25">
        <v>60</v>
      </c>
      <c r="T271" s="25">
        <v>0</v>
      </c>
      <c r="U271" s="25">
        <v>60</v>
      </c>
      <c r="V271" s="25" t="s">
        <v>116</v>
      </c>
      <c r="W271" s="25" t="s">
        <v>115</v>
      </c>
      <c r="X271" s="25">
        <v>0</v>
      </c>
      <c r="Y271" s="25">
        <v>0</v>
      </c>
      <c r="Z271" s="25">
        <v>0</v>
      </c>
      <c r="AA271" s="25">
        <v>0</v>
      </c>
      <c r="AB271" s="25">
        <v>0</v>
      </c>
      <c r="AC271" s="25">
        <v>0</v>
      </c>
      <c r="AD271" s="25">
        <v>0</v>
      </c>
      <c r="AE271" s="25">
        <v>0</v>
      </c>
      <c r="AF271" s="25">
        <v>0</v>
      </c>
      <c r="AG271" s="25">
        <v>0</v>
      </c>
      <c r="AH271" s="25">
        <v>15</v>
      </c>
      <c r="AI271" s="25">
        <v>0</v>
      </c>
      <c r="AJ271" s="25">
        <v>0</v>
      </c>
      <c r="AK271" s="25">
        <v>0</v>
      </c>
      <c r="AL271" s="25">
        <v>0</v>
      </c>
      <c r="AM271" s="25" t="s">
        <v>1093</v>
      </c>
      <c r="AN271" s="25" t="s">
        <v>117</v>
      </c>
      <c r="AO271" s="25">
        <v>8</v>
      </c>
      <c r="AP271" s="25">
        <v>60</v>
      </c>
      <c r="AQ271" s="25" t="s">
        <v>115</v>
      </c>
      <c r="AR271" s="25">
        <v>2</v>
      </c>
      <c r="AS271" s="25">
        <v>3</v>
      </c>
      <c r="AT271" s="25">
        <v>3</v>
      </c>
      <c r="AU271" s="25">
        <v>3</v>
      </c>
      <c r="AV271" s="25">
        <v>3</v>
      </c>
      <c r="AW271" s="25">
        <v>2</v>
      </c>
      <c r="AX271" s="25">
        <v>1</v>
      </c>
      <c r="AY271" s="25">
        <v>2</v>
      </c>
      <c r="AZ271" s="25">
        <v>0</v>
      </c>
      <c r="BA271" s="25">
        <v>0</v>
      </c>
      <c r="BB271" s="25">
        <v>0</v>
      </c>
      <c r="BC271" s="25">
        <v>1</v>
      </c>
      <c r="BD271" s="37">
        <f t="shared" si="4"/>
        <v>1.6666666666666666E-2</v>
      </c>
      <c r="BE271" s="25">
        <v>0</v>
      </c>
      <c r="BF271" s="29">
        <v>171283</v>
      </c>
      <c r="BG271" s="30">
        <v>2854.7166666666667</v>
      </c>
      <c r="BH271" s="29">
        <v>29997</v>
      </c>
      <c r="BI271" s="30">
        <v>499.95</v>
      </c>
      <c r="BJ271" s="29">
        <v>98425</v>
      </c>
      <c r="BK271" s="30">
        <v>1640.4166666666667</v>
      </c>
      <c r="BL271" s="29">
        <v>113617</v>
      </c>
      <c r="BM271" s="30">
        <v>1893.6166666666666</v>
      </c>
      <c r="BN271" s="29">
        <v>22248</v>
      </c>
      <c r="BO271" s="30">
        <v>370.8</v>
      </c>
      <c r="BP271" s="31">
        <v>435569</v>
      </c>
      <c r="BQ271" s="30">
        <v>7259.4833333333336</v>
      </c>
      <c r="BR271" s="25">
        <v>0</v>
      </c>
      <c r="BS271" s="25" t="b">
        <v>0</v>
      </c>
      <c r="BT271" s="25" t="b">
        <v>0</v>
      </c>
      <c r="BU271" s="25" t="b">
        <v>0</v>
      </c>
      <c r="BV271" s="25" t="b">
        <v>0</v>
      </c>
      <c r="BW271" s="25" t="b">
        <v>0</v>
      </c>
      <c r="BX271" s="25" t="b">
        <v>0</v>
      </c>
      <c r="BY271" s="25" t="b">
        <v>0</v>
      </c>
      <c r="BZ271" s="25" t="b">
        <v>0</v>
      </c>
      <c r="CA271" s="25" t="b">
        <v>0</v>
      </c>
      <c r="CB271" s="25" t="b">
        <v>0</v>
      </c>
      <c r="CC271" s="25" t="b">
        <v>0</v>
      </c>
      <c r="CD271" s="25" t="b">
        <v>0</v>
      </c>
      <c r="CE271" s="25" t="s">
        <v>3056</v>
      </c>
      <c r="CF271" s="25">
        <v>0</v>
      </c>
      <c r="CG271" s="25" t="s">
        <v>119</v>
      </c>
      <c r="CH271" s="25" t="s">
        <v>120</v>
      </c>
      <c r="CI271" s="25" t="s">
        <v>3057</v>
      </c>
      <c r="CJ271" s="25" t="s">
        <v>2710</v>
      </c>
      <c r="CK271" s="25" t="s">
        <v>1111</v>
      </c>
      <c r="CL271" s="25" t="s">
        <v>119</v>
      </c>
      <c r="CM271" s="25" t="s">
        <v>120</v>
      </c>
      <c r="CN271" s="25" t="s">
        <v>121</v>
      </c>
      <c r="CO271" s="25" t="s">
        <v>122</v>
      </c>
      <c r="CP271" s="25" t="s">
        <v>2528</v>
      </c>
      <c r="CQ271" s="25" t="s">
        <v>473</v>
      </c>
      <c r="CR271" s="25" t="s">
        <v>1111</v>
      </c>
      <c r="CS271" s="25" t="s">
        <v>2529</v>
      </c>
      <c r="CT271" s="25" t="s">
        <v>1532</v>
      </c>
      <c r="CU271" s="25" t="b">
        <v>1</v>
      </c>
      <c r="CV271" s="25" t="b">
        <v>0</v>
      </c>
      <c r="CW271" s="25" t="s">
        <v>131</v>
      </c>
      <c r="CX271" s="25">
        <v>2</v>
      </c>
      <c r="CY271" s="25">
        <v>2</v>
      </c>
      <c r="CZ271" s="25">
        <v>0</v>
      </c>
      <c r="DA271" s="25" t="s">
        <v>115</v>
      </c>
      <c r="DB271" s="25">
        <v>0</v>
      </c>
      <c r="DC271" s="25" t="s">
        <v>115</v>
      </c>
      <c r="DD271" s="25">
        <v>0</v>
      </c>
      <c r="DE271" s="25"/>
    </row>
    <row r="272" spans="1:109" s="1" customFormat="1" hidden="1" x14ac:dyDescent="0.2">
      <c r="A272" s="24" t="s">
        <v>2165</v>
      </c>
      <c r="B272" s="25" t="s">
        <v>2166</v>
      </c>
      <c r="C272" s="25" t="s">
        <v>2167</v>
      </c>
      <c r="D272" s="25" t="b">
        <v>0</v>
      </c>
      <c r="E272" s="25" t="s">
        <v>171</v>
      </c>
      <c r="F272" s="27" t="s">
        <v>172</v>
      </c>
      <c r="G272" s="25">
        <v>45404</v>
      </c>
      <c r="H272" s="27" t="s">
        <v>1463</v>
      </c>
      <c r="I272" s="25" t="s">
        <v>2168</v>
      </c>
      <c r="J272" s="25" t="s">
        <v>2169</v>
      </c>
      <c r="K272" s="25">
        <v>0</v>
      </c>
      <c r="L272" s="25">
        <v>8</v>
      </c>
      <c r="M272" s="25">
        <v>42</v>
      </c>
      <c r="N272" s="25">
        <v>0</v>
      </c>
      <c r="O272" s="25">
        <v>17</v>
      </c>
      <c r="P272" s="25">
        <v>35</v>
      </c>
      <c r="Q272" s="25">
        <v>3</v>
      </c>
      <c r="R272" s="25">
        <v>0</v>
      </c>
      <c r="S272" s="25">
        <v>55</v>
      </c>
      <c r="T272" s="25">
        <v>0</v>
      </c>
      <c r="U272" s="25">
        <v>55</v>
      </c>
      <c r="V272" s="25" t="s">
        <v>115</v>
      </c>
      <c r="W272" s="25" t="s">
        <v>116</v>
      </c>
      <c r="X272" s="25">
        <v>0</v>
      </c>
      <c r="Y272" s="25">
        <v>0</v>
      </c>
      <c r="Z272" s="25">
        <v>0</v>
      </c>
      <c r="AA272" s="25">
        <v>0</v>
      </c>
      <c r="AB272" s="25">
        <v>0</v>
      </c>
      <c r="AC272" s="25">
        <v>0</v>
      </c>
      <c r="AD272" s="25">
        <v>0</v>
      </c>
      <c r="AE272" s="25">
        <v>0</v>
      </c>
      <c r="AF272" s="25">
        <v>0</v>
      </c>
      <c r="AG272" s="25">
        <v>0</v>
      </c>
      <c r="AH272" s="25">
        <v>0</v>
      </c>
      <c r="AI272" s="25">
        <v>0</v>
      </c>
      <c r="AJ272" s="25">
        <v>0</v>
      </c>
      <c r="AK272" s="25">
        <v>0</v>
      </c>
      <c r="AL272" s="25">
        <v>0</v>
      </c>
      <c r="AM272" s="25" t="s">
        <v>1094</v>
      </c>
      <c r="AN272" s="25" t="s">
        <v>117</v>
      </c>
      <c r="AO272" s="25">
        <v>7</v>
      </c>
      <c r="AP272" s="25">
        <v>8</v>
      </c>
      <c r="AQ272" s="25" t="s">
        <v>115</v>
      </c>
      <c r="AR272" s="25">
        <v>3</v>
      </c>
      <c r="AS272" s="25">
        <v>2</v>
      </c>
      <c r="AT272" s="25">
        <v>3</v>
      </c>
      <c r="AU272" s="25">
        <v>3</v>
      </c>
      <c r="AV272" s="25">
        <v>2</v>
      </c>
      <c r="AW272" s="25">
        <v>2</v>
      </c>
      <c r="AX272" s="25">
        <v>1</v>
      </c>
      <c r="AY272" s="25">
        <v>1</v>
      </c>
      <c r="AZ272" s="25">
        <v>1</v>
      </c>
      <c r="BA272" s="25">
        <v>2</v>
      </c>
      <c r="BB272" s="25">
        <v>2</v>
      </c>
      <c r="BC272" s="25">
        <v>1</v>
      </c>
      <c r="BD272" s="37">
        <f t="shared" si="4"/>
        <v>1.8181818181818181E-2</v>
      </c>
      <c r="BE272" s="25">
        <v>0</v>
      </c>
      <c r="BF272" s="29">
        <v>82114</v>
      </c>
      <c r="BG272" s="30">
        <v>1492.9818181818182</v>
      </c>
      <c r="BH272" s="29">
        <v>24758</v>
      </c>
      <c r="BI272" s="30">
        <v>450.14545454545453</v>
      </c>
      <c r="BJ272" s="29">
        <v>97700</v>
      </c>
      <c r="BK272" s="30">
        <v>1776.3636363636363</v>
      </c>
      <c r="BL272" s="29">
        <v>49274</v>
      </c>
      <c r="BM272" s="30">
        <v>895.89090909090908</v>
      </c>
      <c r="BN272" s="29">
        <v>22536</v>
      </c>
      <c r="BO272" s="30">
        <v>409.74545454545455</v>
      </c>
      <c r="BP272" s="31">
        <v>276382</v>
      </c>
      <c r="BQ272" s="30">
        <v>5025.1272727272726</v>
      </c>
      <c r="BR272" s="25">
        <v>0</v>
      </c>
      <c r="BS272" s="25" t="b">
        <v>0</v>
      </c>
      <c r="BT272" s="25" t="b">
        <v>0</v>
      </c>
      <c r="BU272" s="25" t="b">
        <v>0</v>
      </c>
      <c r="BV272" s="25" t="b">
        <v>0</v>
      </c>
      <c r="BW272" s="25" t="b">
        <v>0</v>
      </c>
      <c r="BX272" s="25" t="b">
        <v>0</v>
      </c>
      <c r="BY272" s="25" t="b">
        <v>0</v>
      </c>
      <c r="BZ272" s="25" t="b">
        <v>0</v>
      </c>
      <c r="CA272" s="25" t="b">
        <v>0</v>
      </c>
      <c r="CB272" s="25" t="b">
        <v>0</v>
      </c>
      <c r="CC272" s="25" t="b">
        <v>0</v>
      </c>
      <c r="CD272" s="25" t="b">
        <v>0</v>
      </c>
      <c r="CE272" s="25" t="s">
        <v>3058</v>
      </c>
      <c r="CF272" s="25">
        <v>0</v>
      </c>
      <c r="CG272" s="25" t="s">
        <v>1357</v>
      </c>
      <c r="CH272" s="25" t="s">
        <v>3059</v>
      </c>
      <c r="CI272" s="25" t="s">
        <v>1358</v>
      </c>
      <c r="CJ272" s="25" t="s">
        <v>1359</v>
      </c>
      <c r="CK272" s="25" t="s">
        <v>252</v>
      </c>
      <c r="CL272" s="25" t="s">
        <v>248</v>
      </c>
      <c r="CM272" s="25" t="s">
        <v>1374</v>
      </c>
      <c r="CN272" s="25" t="s">
        <v>2580</v>
      </c>
      <c r="CO272" s="25" t="s">
        <v>253</v>
      </c>
      <c r="CP272" s="25" t="s">
        <v>2582</v>
      </c>
      <c r="CQ272" s="25" t="s">
        <v>254</v>
      </c>
      <c r="CR272" s="25" t="s">
        <v>252</v>
      </c>
      <c r="CS272" s="25" t="s">
        <v>2580</v>
      </c>
      <c r="CT272" s="25" t="s">
        <v>253</v>
      </c>
      <c r="CU272" s="25" t="b">
        <v>0</v>
      </c>
      <c r="CV272" s="25" t="b">
        <v>1</v>
      </c>
      <c r="CW272" s="25" t="s">
        <v>123</v>
      </c>
      <c r="CX272" s="25">
        <v>1</v>
      </c>
      <c r="CY272" s="25">
        <v>0</v>
      </c>
      <c r="CZ272" s="25">
        <v>0</v>
      </c>
      <c r="DA272" s="25">
        <v>0</v>
      </c>
      <c r="DB272" s="25">
        <v>0</v>
      </c>
      <c r="DC272" s="25">
        <v>0</v>
      </c>
      <c r="DD272" s="25">
        <v>0</v>
      </c>
      <c r="DE272" s="25"/>
    </row>
    <row r="273" spans="1:109" s="1" customFormat="1" hidden="1" x14ac:dyDescent="0.2">
      <c r="A273" s="26" t="s">
        <v>597</v>
      </c>
      <c r="B273" s="27" t="s">
        <v>598</v>
      </c>
      <c r="C273" s="27" t="s">
        <v>2167</v>
      </c>
      <c r="D273" s="27" t="b">
        <v>1</v>
      </c>
      <c r="E273" s="27" t="s">
        <v>171</v>
      </c>
      <c r="F273" s="27" t="s">
        <v>172</v>
      </c>
      <c r="G273" s="27">
        <v>45404</v>
      </c>
      <c r="H273" s="27" t="s">
        <v>1463</v>
      </c>
      <c r="I273" s="27" t="s">
        <v>2168</v>
      </c>
      <c r="J273" s="27" t="s">
        <v>2169</v>
      </c>
      <c r="K273" s="27">
        <v>0</v>
      </c>
      <c r="L273" s="27">
        <v>0</v>
      </c>
      <c r="M273" s="27">
        <v>8</v>
      </c>
      <c r="N273" s="27">
        <v>0</v>
      </c>
      <c r="O273" s="27">
        <v>0</v>
      </c>
      <c r="P273" s="27">
        <v>0</v>
      </c>
      <c r="Q273" s="27">
        <v>4</v>
      </c>
      <c r="R273" s="27">
        <v>28</v>
      </c>
      <c r="S273" s="27">
        <v>32</v>
      </c>
      <c r="T273" s="27">
        <v>0</v>
      </c>
      <c r="U273" s="27">
        <v>32</v>
      </c>
      <c r="V273" s="27" t="s">
        <v>115</v>
      </c>
      <c r="W273" s="27" t="s">
        <v>116</v>
      </c>
      <c r="X273" s="27">
        <v>0</v>
      </c>
      <c r="Y273" s="27">
        <v>0</v>
      </c>
      <c r="Z273" s="27">
        <v>0</v>
      </c>
      <c r="AA273" s="27">
        <v>0</v>
      </c>
      <c r="AB273" s="27">
        <v>0</v>
      </c>
      <c r="AC273" s="27">
        <v>0</v>
      </c>
      <c r="AD273" s="27">
        <v>0</v>
      </c>
      <c r="AE273" s="27">
        <v>0</v>
      </c>
      <c r="AF273" s="27">
        <v>0</v>
      </c>
      <c r="AG273" s="27">
        <v>0</v>
      </c>
      <c r="AH273" s="27">
        <v>0</v>
      </c>
      <c r="AI273" s="27">
        <v>0</v>
      </c>
      <c r="AJ273" s="27">
        <v>0</v>
      </c>
      <c r="AK273" s="27">
        <v>0</v>
      </c>
      <c r="AL273" s="27">
        <v>0</v>
      </c>
      <c r="AM273" s="25" t="s">
        <v>1094</v>
      </c>
      <c r="AN273" s="27" t="s">
        <v>149</v>
      </c>
      <c r="AO273" s="27">
        <v>32</v>
      </c>
      <c r="AP273" s="27">
        <v>0</v>
      </c>
      <c r="AQ273" s="27" t="s">
        <v>115</v>
      </c>
      <c r="AR273" s="27">
        <v>3</v>
      </c>
      <c r="AS273" s="27">
        <v>3</v>
      </c>
      <c r="AT273" s="27">
        <v>2</v>
      </c>
      <c r="AU273" s="27">
        <v>0</v>
      </c>
      <c r="AV273" s="27">
        <v>0</v>
      </c>
      <c r="AW273" s="27">
        <v>0</v>
      </c>
      <c r="AX273" s="27">
        <v>0</v>
      </c>
      <c r="AY273" s="27">
        <v>0</v>
      </c>
      <c r="AZ273" s="27">
        <v>0</v>
      </c>
      <c r="BA273" s="27">
        <v>1</v>
      </c>
      <c r="BB273" s="27">
        <v>2</v>
      </c>
      <c r="BC273" s="27">
        <v>4</v>
      </c>
      <c r="BD273" s="37">
        <f t="shared" si="4"/>
        <v>0.125</v>
      </c>
      <c r="BE273" s="27">
        <v>0</v>
      </c>
      <c r="BF273" s="32">
        <v>61201</v>
      </c>
      <c r="BG273" s="30">
        <v>1912.53125</v>
      </c>
      <c r="BH273" s="32">
        <v>3029</v>
      </c>
      <c r="BI273" s="30">
        <v>94.65625</v>
      </c>
      <c r="BJ273" s="32">
        <v>62072</v>
      </c>
      <c r="BK273" s="30">
        <v>1939.75</v>
      </c>
      <c r="BL273" s="32">
        <v>60601</v>
      </c>
      <c r="BM273" s="30">
        <v>1893.78125</v>
      </c>
      <c r="BN273" s="32">
        <v>13296</v>
      </c>
      <c r="BO273" s="30">
        <v>415.5</v>
      </c>
      <c r="BP273" s="31">
        <v>200199</v>
      </c>
      <c r="BQ273" s="30">
        <v>6256.21875</v>
      </c>
      <c r="BR273" s="27">
        <v>0</v>
      </c>
      <c r="BS273" s="27" t="b">
        <v>0</v>
      </c>
      <c r="BT273" s="27" t="b">
        <v>0</v>
      </c>
      <c r="BU273" s="27" t="b">
        <v>0</v>
      </c>
      <c r="BV273" s="27" t="b">
        <v>0</v>
      </c>
      <c r="BW273" s="27" t="b">
        <v>0</v>
      </c>
      <c r="BX273" s="27" t="b">
        <v>0</v>
      </c>
      <c r="BY273" s="27" t="b">
        <v>0</v>
      </c>
      <c r="BZ273" s="27" t="b">
        <v>0</v>
      </c>
      <c r="CA273" s="27" t="b">
        <v>0</v>
      </c>
      <c r="CB273" s="27" t="b">
        <v>0</v>
      </c>
      <c r="CC273" s="27" t="b">
        <v>0</v>
      </c>
      <c r="CD273" s="27" t="b">
        <v>0</v>
      </c>
      <c r="CE273" s="27" t="s">
        <v>1372</v>
      </c>
      <c r="CF273" s="27">
        <v>0</v>
      </c>
      <c r="CG273" s="27" t="s">
        <v>248</v>
      </c>
      <c r="CH273" s="27" t="s">
        <v>249</v>
      </c>
      <c r="CI273" s="27" t="s">
        <v>250</v>
      </c>
      <c r="CJ273" s="27" t="s">
        <v>253</v>
      </c>
      <c r="CK273" s="27" t="s">
        <v>252</v>
      </c>
      <c r="CL273" s="27" t="s">
        <v>248</v>
      </c>
      <c r="CM273" s="27" t="s">
        <v>1242</v>
      </c>
      <c r="CN273" s="27" t="s">
        <v>2580</v>
      </c>
      <c r="CO273" s="27" t="s">
        <v>253</v>
      </c>
      <c r="CP273" s="27" t="s">
        <v>2582</v>
      </c>
      <c r="CQ273" s="27" t="s">
        <v>254</v>
      </c>
      <c r="CR273" s="27" t="s">
        <v>252</v>
      </c>
      <c r="CS273" s="27" t="s">
        <v>2580</v>
      </c>
      <c r="CT273" s="27" t="s">
        <v>253</v>
      </c>
      <c r="CU273" s="25" t="b">
        <v>1</v>
      </c>
      <c r="CV273" s="25" t="b">
        <v>0</v>
      </c>
      <c r="CW273" s="25" t="s">
        <v>131</v>
      </c>
      <c r="CX273" s="27" t="s">
        <v>1373</v>
      </c>
      <c r="CY273" s="27">
        <v>0</v>
      </c>
      <c r="CZ273" s="27">
        <v>0</v>
      </c>
      <c r="DA273" s="27">
        <v>0</v>
      </c>
      <c r="DB273" s="27">
        <v>0</v>
      </c>
      <c r="DC273" s="27">
        <v>0</v>
      </c>
      <c r="DD273" s="27">
        <v>0</v>
      </c>
      <c r="DE273" s="27"/>
    </row>
    <row r="274" spans="1:109" s="1" customFormat="1" hidden="1" x14ac:dyDescent="0.2">
      <c r="A274" s="24" t="s">
        <v>438</v>
      </c>
      <c r="B274" s="25" t="s">
        <v>439</v>
      </c>
      <c r="C274" s="25" t="s">
        <v>440</v>
      </c>
      <c r="D274" s="25" t="b">
        <v>1</v>
      </c>
      <c r="E274" s="25" t="s">
        <v>171</v>
      </c>
      <c r="F274" s="25" t="s">
        <v>172</v>
      </c>
      <c r="G274" s="25">
        <v>45410</v>
      </c>
      <c r="H274" s="27" t="s">
        <v>1526</v>
      </c>
      <c r="I274" s="25" t="s">
        <v>441</v>
      </c>
      <c r="J274" s="25" t="s">
        <v>442</v>
      </c>
      <c r="K274" s="25">
        <v>0</v>
      </c>
      <c r="L274" s="25">
        <v>0</v>
      </c>
      <c r="M274" s="25">
        <v>19</v>
      </c>
      <c r="N274" s="25">
        <v>0</v>
      </c>
      <c r="O274" s="25">
        <v>0</v>
      </c>
      <c r="P274" s="25">
        <v>0</v>
      </c>
      <c r="Q274" s="25">
        <v>0</v>
      </c>
      <c r="R274" s="25">
        <v>40</v>
      </c>
      <c r="S274" s="25">
        <v>40</v>
      </c>
      <c r="T274" s="25">
        <v>0</v>
      </c>
      <c r="U274" s="25">
        <v>40</v>
      </c>
      <c r="V274" s="25" t="s">
        <v>115</v>
      </c>
      <c r="W274" s="25" t="s">
        <v>116</v>
      </c>
      <c r="X274" s="25">
        <v>0</v>
      </c>
      <c r="Y274" s="25">
        <v>0</v>
      </c>
      <c r="Z274" s="25">
        <v>0</v>
      </c>
      <c r="AA274" s="25">
        <v>0</v>
      </c>
      <c r="AB274" s="25">
        <v>0</v>
      </c>
      <c r="AC274" s="25">
        <v>0</v>
      </c>
      <c r="AD274" s="25">
        <v>0</v>
      </c>
      <c r="AE274" s="25">
        <v>0</v>
      </c>
      <c r="AF274" s="25">
        <v>0</v>
      </c>
      <c r="AG274" s="25">
        <v>0</v>
      </c>
      <c r="AH274" s="25">
        <v>0</v>
      </c>
      <c r="AI274" s="25">
        <v>0</v>
      </c>
      <c r="AJ274" s="25">
        <v>0</v>
      </c>
      <c r="AK274" s="25">
        <v>0</v>
      </c>
      <c r="AL274" s="25">
        <v>0</v>
      </c>
      <c r="AM274" s="25" t="s">
        <v>1094</v>
      </c>
      <c r="AN274" s="25" t="s">
        <v>149</v>
      </c>
      <c r="AO274" s="25">
        <v>40</v>
      </c>
      <c r="AP274" s="25">
        <v>1</v>
      </c>
      <c r="AQ274" s="25" t="s">
        <v>115</v>
      </c>
      <c r="AR274" s="25">
        <v>0</v>
      </c>
      <c r="AS274" s="25">
        <v>0</v>
      </c>
      <c r="AT274" s="25">
        <v>0</v>
      </c>
      <c r="AU274" s="25">
        <v>0</v>
      </c>
      <c r="AV274" s="25">
        <v>1</v>
      </c>
      <c r="AW274" s="25">
        <v>1</v>
      </c>
      <c r="AX274" s="25">
        <v>1</v>
      </c>
      <c r="AY274" s="25">
        <v>1</v>
      </c>
      <c r="AZ274" s="25">
        <v>1</v>
      </c>
      <c r="BA274" s="25">
        <v>1</v>
      </c>
      <c r="BB274" s="25">
        <v>0</v>
      </c>
      <c r="BC274" s="25">
        <v>3</v>
      </c>
      <c r="BD274" s="37">
        <f t="shared" si="4"/>
        <v>7.4999999999999997E-2</v>
      </c>
      <c r="BE274" s="25">
        <v>0</v>
      </c>
      <c r="BF274" s="29">
        <v>88472</v>
      </c>
      <c r="BG274" s="30">
        <v>2211.8000000000002</v>
      </c>
      <c r="BH274" s="29">
        <v>3515</v>
      </c>
      <c r="BI274" s="30">
        <v>87.875</v>
      </c>
      <c r="BJ274" s="29">
        <v>117327</v>
      </c>
      <c r="BK274" s="30">
        <v>2933.1750000000002</v>
      </c>
      <c r="BL274" s="29">
        <v>73495</v>
      </c>
      <c r="BM274" s="30">
        <v>1837.375</v>
      </c>
      <c r="BN274" s="34">
        <v>23316</v>
      </c>
      <c r="BO274" s="30">
        <v>582.9</v>
      </c>
      <c r="BP274" s="31">
        <v>306125</v>
      </c>
      <c r="BQ274" s="30">
        <v>7653.125</v>
      </c>
      <c r="BR274" s="25">
        <v>0</v>
      </c>
      <c r="BS274" s="25" t="b">
        <v>0</v>
      </c>
      <c r="BT274" s="25" t="b">
        <v>0</v>
      </c>
      <c r="BU274" s="25" t="b">
        <v>0</v>
      </c>
      <c r="BV274" s="25" t="b">
        <v>0</v>
      </c>
      <c r="BW274" s="25" t="b">
        <v>0</v>
      </c>
      <c r="BX274" s="25" t="b">
        <v>0</v>
      </c>
      <c r="BY274" s="25" t="b">
        <v>0</v>
      </c>
      <c r="BZ274" s="25" t="b">
        <v>0</v>
      </c>
      <c r="CA274" s="25" t="b">
        <v>0</v>
      </c>
      <c r="CB274" s="25" t="b">
        <v>0</v>
      </c>
      <c r="CC274" s="25" t="b">
        <v>0</v>
      </c>
      <c r="CD274" s="25" t="b">
        <v>0</v>
      </c>
      <c r="CE274" s="25" t="s">
        <v>443</v>
      </c>
      <c r="CF274" s="25">
        <v>0</v>
      </c>
      <c r="CG274" s="25" t="s">
        <v>248</v>
      </c>
      <c r="CH274" s="25" t="s">
        <v>2579</v>
      </c>
      <c r="CI274" s="25" t="s">
        <v>250</v>
      </c>
      <c r="CJ274" s="25" t="s">
        <v>251</v>
      </c>
      <c r="CK274" s="25" t="s">
        <v>252</v>
      </c>
      <c r="CL274" s="25" t="s">
        <v>248</v>
      </c>
      <c r="CM274" s="25" t="s">
        <v>1374</v>
      </c>
      <c r="CN274" s="25" t="s">
        <v>2580</v>
      </c>
      <c r="CO274" s="25" t="s">
        <v>253</v>
      </c>
      <c r="CP274" s="25" t="s">
        <v>2582</v>
      </c>
      <c r="CQ274" s="25" t="s">
        <v>254</v>
      </c>
      <c r="CR274" s="25" t="s">
        <v>252</v>
      </c>
      <c r="CS274" s="25" t="s">
        <v>2580</v>
      </c>
      <c r="CT274" s="25" t="s">
        <v>253</v>
      </c>
      <c r="CU274" s="25" t="b">
        <v>1</v>
      </c>
      <c r="CV274" s="25" t="b">
        <v>0</v>
      </c>
      <c r="CW274" s="25" t="s">
        <v>131</v>
      </c>
      <c r="CX274" s="25" t="s">
        <v>1373</v>
      </c>
      <c r="CY274" s="25">
        <v>0</v>
      </c>
      <c r="CZ274" s="25">
        <v>0</v>
      </c>
      <c r="DA274" s="25">
        <v>0</v>
      </c>
      <c r="DB274" s="25">
        <v>0</v>
      </c>
      <c r="DC274" s="25">
        <v>0</v>
      </c>
      <c r="DD274" s="25">
        <v>0</v>
      </c>
      <c r="DE274" s="25"/>
    </row>
    <row r="275" spans="1:109" s="1" customFormat="1" hidden="1" x14ac:dyDescent="0.2">
      <c r="A275" s="24" t="s">
        <v>645</v>
      </c>
      <c r="B275" s="25" t="s">
        <v>1046</v>
      </c>
      <c r="C275" s="25" t="s">
        <v>2167</v>
      </c>
      <c r="D275" s="25" t="b">
        <v>1</v>
      </c>
      <c r="E275" s="25" t="s">
        <v>171</v>
      </c>
      <c r="F275" s="25" t="s">
        <v>172</v>
      </c>
      <c r="G275" s="25">
        <v>45404</v>
      </c>
      <c r="H275" s="25" t="s">
        <v>1526</v>
      </c>
      <c r="I275" s="25" t="s">
        <v>2168</v>
      </c>
      <c r="J275" s="25" t="s">
        <v>2169</v>
      </c>
      <c r="K275" s="25">
        <v>0</v>
      </c>
      <c r="L275" s="25">
        <v>0</v>
      </c>
      <c r="M275" s="25">
        <v>8</v>
      </c>
      <c r="N275" s="25">
        <v>0</v>
      </c>
      <c r="O275" s="25">
        <v>0</v>
      </c>
      <c r="P275" s="25">
        <v>0</v>
      </c>
      <c r="Q275" s="25">
        <v>0</v>
      </c>
      <c r="R275" s="25">
        <v>25</v>
      </c>
      <c r="S275" s="25">
        <v>25</v>
      </c>
      <c r="T275" s="25">
        <v>0</v>
      </c>
      <c r="U275" s="25">
        <v>25</v>
      </c>
      <c r="V275" s="25" t="s">
        <v>115</v>
      </c>
      <c r="W275" s="25" t="s">
        <v>116</v>
      </c>
      <c r="X275" s="25">
        <v>0</v>
      </c>
      <c r="Y275" s="25">
        <v>0</v>
      </c>
      <c r="Z275" s="25">
        <v>0</v>
      </c>
      <c r="AA275" s="25">
        <v>0</v>
      </c>
      <c r="AB275" s="25">
        <v>0</v>
      </c>
      <c r="AC275" s="25">
        <v>0</v>
      </c>
      <c r="AD275" s="25">
        <v>0</v>
      </c>
      <c r="AE275" s="25">
        <v>0</v>
      </c>
      <c r="AF275" s="25">
        <v>0</v>
      </c>
      <c r="AG275" s="25">
        <v>0</v>
      </c>
      <c r="AH275" s="25">
        <v>0</v>
      </c>
      <c r="AI275" s="25">
        <v>0</v>
      </c>
      <c r="AJ275" s="25">
        <v>0</v>
      </c>
      <c r="AK275" s="25">
        <v>0</v>
      </c>
      <c r="AL275" s="25">
        <v>0</v>
      </c>
      <c r="AM275" s="25" t="s">
        <v>1094</v>
      </c>
      <c r="AN275" s="25" t="s">
        <v>149</v>
      </c>
      <c r="AO275" s="25">
        <v>25</v>
      </c>
      <c r="AP275" s="25">
        <v>1</v>
      </c>
      <c r="AQ275" s="25" t="s">
        <v>115</v>
      </c>
      <c r="AR275" s="25">
        <v>0</v>
      </c>
      <c r="AS275" s="25">
        <v>0</v>
      </c>
      <c r="AT275" s="25">
        <v>0</v>
      </c>
      <c r="AU275" s="25">
        <v>0</v>
      </c>
      <c r="AV275" s="25">
        <v>0</v>
      </c>
      <c r="AW275" s="25">
        <v>0</v>
      </c>
      <c r="AX275" s="25">
        <v>0</v>
      </c>
      <c r="AY275" s="25">
        <v>0</v>
      </c>
      <c r="AZ275" s="25">
        <v>0</v>
      </c>
      <c r="BA275" s="25">
        <v>0</v>
      </c>
      <c r="BB275" s="25">
        <v>0</v>
      </c>
      <c r="BC275" s="25">
        <v>0</v>
      </c>
      <c r="BD275" s="37">
        <f t="shared" si="4"/>
        <v>0</v>
      </c>
      <c r="BE275" s="25">
        <v>0</v>
      </c>
      <c r="BF275" s="29">
        <v>47871</v>
      </c>
      <c r="BG275" s="30">
        <v>1914.84</v>
      </c>
      <c r="BH275" s="29">
        <v>0</v>
      </c>
      <c r="BI275" s="30">
        <v>0</v>
      </c>
      <c r="BJ275" s="29">
        <v>47413</v>
      </c>
      <c r="BK275" s="30">
        <v>1896.52</v>
      </c>
      <c r="BL275" s="29">
        <v>53498</v>
      </c>
      <c r="BM275" s="30">
        <v>2139.92</v>
      </c>
      <c r="BN275" s="29">
        <v>10080</v>
      </c>
      <c r="BO275" s="30">
        <v>403.2</v>
      </c>
      <c r="BP275" s="31">
        <v>158862</v>
      </c>
      <c r="BQ275" s="30">
        <v>6354.48</v>
      </c>
      <c r="BR275" s="25">
        <v>0</v>
      </c>
      <c r="BS275" s="25" t="b">
        <v>0</v>
      </c>
      <c r="BT275" s="25" t="b">
        <v>0</v>
      </c>
      <c r="BU275" s="25" t="b">
        <v>0</v>
      </c>
      <c r="BV275" s="25" t="b">
        <v>0</v>
      </c>
      <c r="BW275" s="25" t="b">
        <v>0</v>
      </c>
      <c r="BX275" s="25" t="b">
        <v>0</v>
      </c>
      <c r="BY275" s="25" t="b">
        <v>0</v>
      </c>
      <c r="BZ275" s="25" t="b">
        <v>0</v>
      </c>
      <c r="CA275" s="25" t="b">
        <v>0</v>
      </c>
      <c r="CB275" s="25" t="b">
        <v>0</v>
      </c>
      <c r="CC275" s="25" t="b">
        <v>0</v>
      </c>
      <c r="CD275" s="25" t="b">
        <v>0</v>
      </c>
      <c r="CE275" s="25" t="s">
        <v>646</v>
      </c>
      <c r="CF275" s="25">
        <v>0</v>
      </c>
      <c r="CG275" s="25" t="s">
        <v>248</v>
      </c>
      <c r="CH275" s="25" t="s">
        <v>249</v>
      </c>
      <c r="CI275" s="25" t="s">
        <v>250</v>
      </c>
      <c r="CJ275" s="25" t="s">
        <v>253</v>
      </c>
      <c r="CK275" s="25" t="s">
        <v>252</v>
      </c>
      <c r="CL275" s="25" t="s">
        <v>248</v>
      </c>
      <c r="CM275" s="25" t="s">
        <v>1242</v>
      </c>
      <c r="CN275" s="25" t="s">
        <v>2580</v>
      </c>
      <c r="CO275" s="25" t="s">
        <v>253</v>
      </c>
      <c r="CP275" s="25" t="s">
        <v>2582</v>
      </c>
      <c r="CQ275" s="25" t="s">
        <v>254</v>
      </c>
      <c r="CR275" s="25" t="s">
        <v>252</v>
      </c>
      <c r="CS275" s="25" t="s">
        <v>2580</v>
      </c>
      <c r="CT275" s="25" t="s">
        <v>253</v>
      </c>
      <c r="CU275" s="25" t="b">
        <v>0</v>
      </c>
      <c r="CV275" s="25" t="b">
        <v>1</v>
      </c>
      <c r="CW275" s="25" t="s">
        <v>123</v>
      </c>
      <c r="CX275" s="25">
        <v>0</v>
      </c>
      <c r="CY275" s="25">
        <v>1</v>
      </c>
      <c r="CZ275" s="25">
        <v>0</v>
      </c>
      <c r="DA275" s="25">
        <v>0</v>
      </c>
      <c r="DB275" s="25">
        <v>0</v>
      </c>
      <c r="DC275" s="25">
        <v>0</v>
      </c>
      <c r="DD275" s="25">
        <v>0</v>
      </c>
      <c r="DE275" s="25"/>
    </row>
    <row r="276" spans="1:109" hidden="1" x14ac:dyDescent="0.2">
      <c r="A276" s="24" t="s">
        <v>2170</v>
      </c>
      <c r="B276" s="25" t="s">
        <v>2171</v>
      </c>
      <c r="C276" s="25" t="s">
        <v>2172</v>
      </c>
      <c r="D276" s="25" t="b">
        <v>0</v>
      </c>
      <c r="E276" s="25" t="s">
        <v>171</v>
      </c>
      <c r="F276" s="25" t="s">
        <v>172</v>
      </c>
      <c r="G276" s="25">
        <v>45429</v>
      </c>
      <c r="H276" s="25" t="s">
        <v>1463</v>
      </c>
      <c r="I276" s="25" t="s">
        <v>2173</v>
      </c>
      <c r="J276" s="25" t="s">
        <v>2174</v>
      </c>
      <c r="K276" s="25">
        <v>0</v>
      </c>
      <c r="L276" s="25">
        <v>0</v>
      </c>
      <c r="M276" s="25">
        <v>17</v>
      </c>
      <c r="N276" s="25">
        <v>0</v>
      </c>
      <c r="O276" s="25">
        <v>14</v>
      </c>
      <c r="P276" s="25">
        <v>19</v>
      </c>
      <c r="Q276" s="25">
        <v>7</v>
      </c>
      <c r="R276" s="25">
        <v>0</v>
      </c>
      <c r="S276" s="25">
        <v>40</v>
      </c>
      <c r="T276" s="25">
        <v>0</v>
      </c>
      <c r="U276" s="25">
        <v>40</v>
      </c>
      <c r="V276" s="25" t="s">
        <v>115</v>
      </c>
      <c r="W276" s="25" t="s">
        <v>116</v>
      </c>
      <c r="X276" s="25">
        <v>0</v>
      </c>
      <c r="Y276" s="25">
        <v>0</v>
      </c>
      <c r="Z276" s="25">
        <v>0</v>
      </c>
      <c r="AA276" s="25">
        <v>0</v>
      </c>
      <c r="AB276" s="25">
        <v>0</v>
      </c>
      <c r="AC276" s="25">
        <v>0</v>
      </c>
      <c r="AD276" s="25">
        <v>0</v>
      </c>
      <c r="AE276" s="25">
        <v>0</v>
      </c>
      <c r="AF276" s="25">
        <v>0</v>
      </c>
      <c r="AG276" s="25">
        <v>0</v>
      </c>
      <c r="AH276" s="25">
        <v>0</v>
      </c>
      <c r="AI276" s="25">
        <v>24</v>
      </c>
      <c r="AJ276" s="25">
        <v>0</v>
      </c>
      <c r="AK276" s="25">
        <v>0</v>
      </c>
      <c r="AL276" s="25">
        <v>0</v>
      </c>
      <c r="AM276" s="25" t="s">
        <v>1094</v>
      </c>
      <c r="AN276" s="25" t="s">
        <v>144</v>
      </c>
      <c r="AO276" s="25">
        <v>1</v>
      </c>
      <c r="AP276" s="25">
        <v>40</v>
      </c>
      <c r="AQ276" s="25" t="s">
        <v>116</v>
      </c>
      <c r="AR276" s="25">
        <v>1</v>
      </c>
      <c r="AS276" s="25">
        <v>1</v>
      </c>
      <c r="AT276" s="25">
        <v>1</v>
      </c>
      <c r="AU276" s="25">
        <v>1</v>
      </c>
      <c r="AV276" s="25">
        <v>1</v>
      </c>
      <c r="AW276" s="25">
        <v>0</v>
      </c>
      <c r="AX276" s="25">
        <v>1</v>
      </c>
      <c r="AY276" s="25">
        <v>2</v>
      </c>
      <c r="AZ276" s="25">
        <v>2</v>
      </c>
      <c r="BA276" s="25">
        <v>4</v>
      </c>
      <c r="BB276" s="25">
        <v>7</v>
      </c>
      <c r="BC276" s="25">
        <v>6</v>
      </c>
      <c r="BD276" s="37">
        <f t="shared" si="4"/>
        <v>0.15</v>
      </c>
      <c r="BE276" s="25">
        <v>0</v>
      </c>
      <c r="BF276" s="29">
        <v>59556</v>
      </c>
      <c r="BG276" s="30">
        <v>1488.9</v>
      </c>
      <c r="BH276" s="29">
        <v>42432</v>
      </c>
      <c r="BI276" s="30">
        <v>1060.8</v>
      </c>
      <c r="BJ276" s="29">
        <v>63558</v>
      </c>
      <c r="BK276" s="30">
        <v>1588.95</v>
      </c>
      <c r="BL276" s="29">
        <v>61409</v>
      </c>
      <c r="BM276" s="30">
        <v>1535.2249999999999</v>
      </c>
      <c r="BN276" s="34">
        <v>114934</v>
      </c>
      <c r="BO276" s="30">
        <v>2873.35</v>
      </c>
      <c r="BP276" s="31">
        <v>341889</v>
      </c>
      <c r="BQ276" s="30">
        <v>8547.2250000000004</v>
      </c>
      <c r="BR276" s="25">
        <v>0</v>
      </c>
      <c r="BS276" s="25" t="b">
        <v>0</v>
      </c>
      <c r="BT276" s="25" t="b">
        <v>0</v>
      </c>
      <c r="BU276" s="25" t="b">
        <v>0</v>
      </c>
      <c r="BV276" s="25" t="b">
        <v>0</v>
      </c>
      <c r="BW276" s="25" t="b">
        <v>0</v>
      </c>
      <c r="BX276" s="25" t="b">
        <v>0</v>
      </c>
      <c r="BY276" s="25" t="b">
        <v>0</v>
      </c>
      <c r="BZ276" s="25" t="b">
        <v>0</v>
      </c>
      <c r="CA276" s="25" t="b">
        <v>0</v>
      </c>
      <c r="CB276" s="25" t="b">
        <v>0</v>
      </c>
      <c r="CC276" s="25" t="b">
        <v>0</v>
      </c>
      <c r="CD276" s="25" t="b">
        <v>0</v>
      </c>
      <c r="CE276" s="25" t="s">
        <v>2474</v>
      </c>
      <c r="CF276" s="25" t="s">
        <v>521</v>
      </c>
      <c r="CG276" s="25" t="s">
        <v>3060</v>
      </c>
      <c r="CH276" s="25" t="s">
        <v>177</v>
      </c>
      <c r="CI276" s="25" t="s">
        <v>2793</v>
      </c>
      <c r="CJ276" s="25" t="s">
        <v>2477</v>
      </c>
      <c r="CK276" s="25" t="s">
        <v>128</v>
      </c>
      <c r="CL276" s="25" t="s">
        <v>862</v>
      </c>
      <c r="CM276" s="25" t="s">
        <v>126</v>
      </c>
      <c r="CN276" s="25" t="s">
        <v>129</v>
      </c>
      <c r="CO276" s="25" t="s">
        <v>127</v>
      </c>
      <c r="CP276" s="25" t="s">
        <v>908</v>
      </c>
      <c r="CQ276" s="25" t="s">
        <v>227</v>
      </c>
      <c r="CR276" s="25" t="s">
        <v>1103</v>
      </c>
      <c r="CS276" s="25" t="s">
        <v>909</v>
      </c>
      <c r="CT276" s="25" t="s">
        <v>1104</v>
      </c>
      <c r="CU276" s="25" t="b">
        <v>1</v>
      </c>
      <c r="CV276" s="25" t="b">
        <v>0</v>
      </c>
      <c r="CW276" s="25" t="s">
        <v>131</v>
      </c>
      <c r="CX276" s="25">
        <v>0</v>
      </c>
      <c r="CY276" s="25">
        <v>1</v>
      </c>
      <c r="CZ276" s="25">
        <v>0</v>
      </c>
      <c r="DA276" s="25" t="s">
        <v>115</v>
      </c>
      <c r="DB276" s="25">
        <v>0</v>
      </c>
      <c r="DC276" s="25" t="s">
        <v>115</v>
      </c>
      <c r="DD276" s="25">
        <v>0</v>
      </c>
      <c r="DE276" s="25"/>
    </row>
    <row r="277" spans="1:109" hidden="1" x14ac:dyDescent="0.2">
      <c r="A277" s="24" t="s">
        <v>1035</v>
      </c>
      <c r="B277" s="25" t="s">
        <v>1036</v>
      </c>
      <c r="C277" s="25" t="s">
        <v>2175</v>
      </c>
      <c r="D277" s="25" t="b">
        <v>0</v>
      </c>
      <c r="E277" s="25" t="s">
        <v>171</v>
      </c>
      <c r="F277" s="25" t="s">
        <v>172</v>
      </c>
      <c r="G277" s="25">
        <v>45417</v>
      </c>
      <c r="H277" s="25" t="s">
        <v>1526</v>
      </c>
      <c r="I277" s="25" t="s">
        <v>2176</v>
      </c>
      <c r="J277" s="25" t="s">
        <v>2177</v>
      </c>
      <c r="K277" s="25">
        <v>0</v>
      </c>
      <c r="L277" s="25">
        <v>30</v>
      </c>
      <c r="M277" s="25">
        <v>0</v>
      </c>
      <c r="N277" s="25">
        <v>0</v>
      </c>
      <c r="O277" s="25">
        <v>0</v>
      </c>
      <c r="P277" s="25">
        <v>24</v>
      </c>
      <c r="Q277" s="25">
        <v>4</v>
      </c>
      <c r="R277" s="25">
        <v>6</v>
      </c>
      <c r="S277" s="25">
        <v>34</v>
      </c>
      <c r="T277" s="25">
        <v>0</v>
      </c>
      <c r="U277" s="25">
        <v>34</v>
      </c>
      <c r="V277" s="25" t="s">
        <v>115</v>
      </c>
      <c r="W277" s="25" t="s">
        <v>116</v>
      </c>
      <c r="X277" s="25">
        <v>0</v>
      </c>
      <c r="Y277" s="25">
        <v>0</v>
      </c>
      <c r="Z277" s="25">
        <v>0</v>
      </c>
      <c r="AA277" s="25">
        <v>0</v>
      </c>
      <c r="AB277" s="25">
        <v>0</v>
      </c>
      <c r="AC277" s="25">
        <v>0</v>
      </c>
      <c r="AD277" s="25">
        <v>0</v>
      </c>
      <c r="AE277" s="25">
        <v>0</v>
      </c>
      <c r="AF277" s="25">
        <v>0</v>
      </c>
      <c r="AG277" s="25">
        <v>0</v>
      </c>
      <c r="AH277" s="25">
        <v>0</v>
      </c>
      <c r="AI277" s="25">
        <v>0</v>
      </c>
      <c r="AJ277" s="25">
        <v>1</v>
      </c>
      <c r="AK277" s="25">
        <v>34</v>
      </c>
      <c r="AL277" s="25">
        <v>0</v>
      </c>
      <c r="AM277" s="25" t="s">
        <v>1094</v>
      </c>
      <c r="AN277" s="25" t="s">
        <v>133</v>
      </c>
      <c r="AO277" s="25">
        <v>6</v>
      </c>
      <c r="AP277" s="25">
        <v>34</v>
      </c>
      <c r="AQ277" s="25" t="s">
        <v>115</v>
      </c>
      <c r="AR277" s="25">
        <v>4</v>
      </c>
      <c r="AS277" s="25">
        <v>5</v>
      </c>
      <c r="AT277" s="25">
        <v>3</v>
      </c>
      <c r="AU277" s="25">
        <v>3</v>
      </c>
      <c r="AV277" s="25">
        <v>2</v>
      </c>
      <c r="AW277" s="25">
        <v>2</v>
      </c>
      <c r="AX277" s="25">
        <v>1</v>
      </c>
      <c r="AY277" s="25">
        <v>3</v>
      </c>
      <c r="AZ277" s="25">
        <v>3</v>
      </c>
      <c r="BA277" s="25">
        <v>4</v>
      </c>
      <c r="BB277" s="25">
        <v>4</v>
      </c>
      <c r="BC277" s="25">
        <v>2</v>
      </c>
      <c r="BD277" s="37">
        <f t="shared" si="4"/>
        <v>5.8823529411764705E-2</v>
      </c>
      <c r="BE277" s="25">
        <v>0</v>
      </c>
      <c r="BF277" s="29">
        <v>31025</v>
      </c>
      <c r="BG277" s="30">
        <v>912.5</v>
      </c>
      <c r="BH277" s="29">
        <v>91852</v>
      </c>
      <c r="BI277" s="30">
        <v>2701.5294117647059</v>
      </c>
      <c r="BJ277" s="29">
        <v>136310</v>
      </c>
      <c r="BK277" s="30">
        <v>4009.1176470588234</v>
      </c>
      <c r="BL277" s="29">
        <v>26585</v>
      </c>
      <c r="BM277" s="30">
        <v>781.91176470588232</v>
      </c>
      <c r="BN277" s="34">
        <v>0</v>
      </c>
      <c r="BO277" s="30">
        <v>0</v>
      </c>
      <c r="BP277" s="31">
        <v>285772</v>
      </c>
      <c r="BQ277" s="30">
        <v>8405.0588235294126</v>
      </c>
      <c r="BR277" s="25">
        <v>0</v>
      </c>
      <c r="BS277" s="25" t="b">
        <v>0</v>
      </c>
      <c r="BT277" s="25" t="b">
        <v>0</v>
      </c>
      <c r="BU277" s="25" t="b">
        <v>0</v>
      </c>
      <c r="BV277" s="25" t="b">
        <v>0</v>
      </c>
      <c r="BW277" s="25" t="b">
        <v>0</v>
      </c>
      <c r="BX277" s="25" t="b">
        <v>0</v>
      </c>
      <c r="BY277" s="25" t="b">
        <v>0</v>
      </c>
      <c r="BZ277" s="25" t="b">
        <v>0</v>
      </c>
      <c r="CA277" s="25" t="b">
        <v>0</v>
      </c>
      <c r="CB277" s="25" t="b">
        <v>0</v>
      </c>
      <c r="CC277" s="25" t="b">
        <v>0</v>
      </c>
      <c r="CD277" s="25" t="b">
        <v>0</v>
      </c>
      <c r="CE277" s="25" t="s">
        <v>1038</v>
      </c>
      <c r="CF277" s="25">
        <v>0</v>
      </c>
      <c r="CG277" s="25" t="s">
        <v>1037</v>
      </c>
      <c r="CH277" s="25" t="s">
        <v>1039</v>
      </c>
      <c r="CI277" s="25" t="s">
        <v>1040</v>
      </c>
      <c r="CJ277" s="25" t="s">
        <v>1348</v>
      </c>
      <c r="CK277" s="25" t="s">
        <v>1041</v>
      </c>
      <c r="CL277" s="25" t="s">
        <v>1349</v>
      </c>
      <c r="CM277" s="25" t="s">
        <v>1350</v>
      </c>
      <c r="CN277" s="25" t="s">
        <v>1040</v>
      </c>
      <c r="CO277" s="25" t="s">
        <v>1348</v>
      </c>
      <c r="CP277" s="25" t="s">
        <v>1042</v>
      </c>
      <c r="CQ277" s="25" t="s">
        <v>261</v>
      </c>
      <c r="CR277" s="25" t="s">
        <v>1041</v>
      </c>
      <c r="CS277" s="25" t="s">
        <v>1043</v>
      </c>
      <c r="CT277" s="25" t="s">
        <v>1044</v>
      </c>
      <c r="CU277" s="25" t="b">
        <v>1</v>
      </c>
      <c r="CV277" s="25" t="b">
        <v>0</v>
      </c>
      <c r="CW277" s="25" t="s">
        <v>131</v>
      </c>
      <c r="CX277" s="25">
        <v>0</v>
      </c>
      <c r="CY277" s="25">
        <v>0</v>
      </c>
      <c r="CZ277" s="25">
        <v>0</v>
      </c>
      <c r="DA277" s="25" t="s">
        <v>116</v>
      </c>
      <c r="DB277" s="25" t="s">
        <v>146</v>
      </c>
      <c r="DC277" s="25">
        <v>0</v>
      </c>
      <c r="DD277" s="25">
        <v>0</v>
      </c>
      <c r="DE277" s="25"/>
    </row>
    <row r="278" spans="1:109" hidden="1" x14ac:dyDescent="0.2">
      <c r="A278" s="24" t="s">
        <v>477</v>
      </c>
      <c r="B278" s="25" t="s">
        <v>1045</v>
      </c>
      <c r="C278" s="25" t="s">
        <v>2178</v>
      </c>
      <c r="D278" s="25" t="b">
        <v>0</v>
      </c>
      <c r="E278" s="25" t="s">
        <v>171</v>
      </c>
      <c r="F278" s="25" t="s">
        <v>172</v>
      </c>
      <c r="G278" s="25">
        <v>45417</v>
      </c>
      <c r="H278" s="25" t="s">
        <v>1463</v>
      </c>
      <c r="I278" s="25">
        <v>0</v>
      </c>
      <c r="J278" s="25" t="s">
        <v>478</v>
      </c>
      <c r="K278" s="25">
        <v>0</v>
      </c>
      <c r="L278" s="25">
        <v>55</v>
      </c>
      <c r="M278" s="25">
        <v>0</v>
      </c>
      <c r="N278" s="25">
        <v>0</v>
      </c>
      <c r="O278" s="25">
        <v>61</v>
      </c>
      <c r="P278" s="25">
        <v>6</v>
      </c>
      <c r="Q278" s="25">
        <v>0</v>
      </c>
      <c r="R278" s="25">
        <v>0</v>
      </c>
      <c r="S278" s="25">
        <v>67</v>
      </c>
      <c r="T278" s="25">
        <v>0</v>
      </c>
      <c r="U278" s="25">
        <v>67</v>
      </c>
      <c r="V278" s="25" t="s">
        <v>116</v>
      </c>
      <c r="W278" s="25" t="s">
        <v>115</v>
      </c>
      <c r="X278" s="25">
        <v>0</v>
      </c>
      <c r="Y278" s="25">
        <v>0</v>
      </c>
      <c r="Z278" s="25">
        <v>0</v>
      </c>
      <c r="AA278" s="25">
        <v>0</v>
      </c>
      <c r="AB278" s="25">
        <v>0</v>
      </c>
      <c r="AC278" s="25">
        <v>0</v>
      </c>
      <c r="AD278" s="25">
        <v>0</v>
      </c>
      <c r="AE278" s="25">
        <v>0</v>
      </c>
      <c r="AF278" s="25">
        <v>0</v>
      </c>
      <c r="AG278" s="25">
        <v>0</v>
      </c>
      <c r="AH278" s="25">
        <v>0</v>
      </c>
      <c r="AI278" s="25">
        <v>0</v>
      </c>
      <c r="AJ278" s="25">
        <v>0</v>
      </c>
      <c r="AK278" s="25">
        <v>0</v>
      </c>
      <c r="AL278" s="25">
        <v>0</v>
      </c>
      <c r="AM278" s="25" t="s">
        <v>1093</v>
      </c>
      <c r="AN278" s="25" t="s">
        <v>117</v>
      </c>
      <c r="AO278" s="25">
        <v>1</v>
      </c>
      <c r="AP278" s="25">
        <v>67</v>
      </c>
      <c r="AQ278" s="25" t="s">
        <v>116</v>
      </c>
      <c r="AR278" s="25">
        <v>4</v>
      </c>
      <c r="AS278" s="25">
        <v>5</v>
      </c>
      <c r="AT278" s="25">
        <v>3</v>
      </c>
      <c r="AU278" s="25">
        <v>2</v>
      </c>
      <c r="AV278" s="25">
        <v>3</v>
      </c>
      <c r="AW278" s="25">
        <v>1</v>
      </c>
      <c r="AX278" s="25">
        <v>1</v>
      </c>
      <c r="AY278" s="25">
        <v>3</v>
      </c>
      <c r="AZ278" s="25">
        <v>2</v>
      </c>
      <c r="BA278" s="25">
        <v>1</v>
      </c>
      <c r="BB278" s="25">
        <v>1</v>
      </c>
      <c r="BC278" s="25">
        <v>2</v>
      </c>
      <c r="BD278" s="37">
        <f t="shared" si="4"/>
        <v>2.9850746268656716E-2</v>
      </c>
      <c r="BE278" s="25">
        <v>0</v>
      </c>
      <c r="BF278" s="29">
        <v>162487</v>
      </c>
      <c r="BG278" s="30">
        <v>2425.1791044776119</v>
      </c>
      <c r="BH278" s="29">
        <v>66010</v>
      </c>
      <c r="BI278" s="30">
        <v>985.22388059701495</v>
      </c>
      <c r="BJ278" s="29">
        <v>112332</v>
      </c>
      <c r="BK278" s="30">
        <v>1676.5970149253731</v>
      </c>
      <c r="BL278" s="29">
        <v>86741</v>
      </c>
      <c r="BM278" s="30">
        <v>1294.641791044776</v>
      </c>
      <c r="BN278" s="34">
        <v>31472</v>
      </c>
      <c r="BO278" s="30">
        <v>469.73134328358208</v>
      </c>
      <c r="BP278" s="31">
        <v>459042</v>
      </c>
      <c r="BQ278" s="30">
        <v>6851.373134328358</v>
      </c>
      <c r="BR278" s="25">
        <v>0</v>
      </c>
      <c r="BS278" s="25" t="b">
        <v>0</v>
      </c>
      <c r="BT278" s="25" t="b">
        <v>0</v>
      </c>
      <c r="BU278" s="25" t="b">
        <v>0</v>
      </c>
      <c r="BV278" s="25" t="b">
        <v>0</v>
      </c>
      <c r="BW278" s="25" t="b">
        <v>0</v>
      </c>
      <c r="BX278" s="25" t="b">
        <v>0</v>
      </c>
      <c r="BY278" s="25" t="b">
        <v>0</v>
      </c>
      <c r="BZ278" s="25" t="b">
        <v>0</v>
      </c>
      <c r="CA278" s="25" t="b">
        <v>0</v>
      </c>
      <c r="CB278" s="25" t="b">
        <v>0</v>
      </c>
      <c r="CC278" s="25" t="b">
        <v>0</v>
      </c>
      <c r="CD278" s="25" t="b">
        <v>0</v>
      </c>
      <c r="CE278" s="25" t="s">
        <v>307</v>
      </c>
      <c r="CF278" s="25" t="s">
        <v>308</v>
      </c>
      <c r="CG278" s="25" t="s">
        <v>309</v>
      </c>
      <c r="CH278" s="25" t="s">
        <v>310</v>
      </c>
      <c r="CI278" s="25" t="s">
        <v>311</v>
      </c>
      <c r="CJ278" s="25" t="s">
        <v>312</v>
      </c>
      <c r="CK278" s="25" t="s">
        <v>2498</v>
      </c>
      <c r="CL278" s="25" t="s">
        <v>2494</v>
      </c>
      <c r="CM278" s="25" t="s">
        <v>2495</v>
      </c>
      <c r="CN278" s="25" t="s">
        <v>165</v>
      </c>
      <c r="CO278" s="25" t="s">
        <v>2499</v>
      </c>
      <c r="CP278" s="25" t="s">
        <v>2500</v>
      </c>
      <c r="CQ278" s="25" t="s">
        <v>917</v>
      </c>
      <c r="CR278" s="25" t="s">
        <v>164</v>
      </c>
      <c r="CS278" s="25" t="s">
        <v>2501</v>
      </c>
      <c r="CT278" s="25" t="s">
        <v>2502</v>
      </c>
      <c r="CU278" s="25" t="b">
        <v>0</v>
      </c>
      <c r="CV278" s="25" t="b">
        <v>1</v>
      </c>
      <c r="CW278" s="25" t="s">
        <v>123</v>
      </c>
      <c r="CX278" s="25">
        <v>3</v>
      </c>
      <c r="CY278" s="25">
        <v>0</v>
      </c>
      <c r="CZ278" s="25">
        <v>0</v>
      </c>
      <c r="DA278" s="25" t="s">
        <v>115</v>
      </c>
      <c r="DB278" s="25">
        <v>0</v>
      </c>
      <c r="DC278" s="25">
        <v>0</v>
      </c>
      <c r="DD278" s="25">
        <v>0</v>
      </c>
      <c r="DE278" s="25"/>
    </row>
    <row r="279" spans="1:109" hidden="1" x14ac:dyDescent="0.2">
      <c r="A279" s="24" t="s">
        <v>2179</v>
      </c>
      <c r="B279" s="25" t="s">
        <v>734</v>
      </c>
      <c r="C279" s="25" t="s">
        <v>735</v>
      </c>
      <c r="D279" s="25" t="b">
        <v>0</v>
      </c>
      <c r="E279" s="25" t="s">
        <v>171</v>
      </c>
      <c r="F279" s="25" t="s">
        <v>172</v>
      </c>
      <c r="G279" s="25">
        <v>45428</v>
      </c>
      <c r="H279" s="25" t="s">
        <v>1526</v>
      </c>
      <c r="I279" s="25">
        <v>0</v>
      </c>
      <c r="J279" s="25" t="s">
        <v>478</v>
      </c>
      <c r="K279" s="25">
        <v>0</v>
      </c>
      <c r="L279" s="25">
        <v>43</v>
      </c>
      <c r="M279" s="25">
        <v>0</v>
      </c>
      <c r="N279" s="25">
        <v>0</v>
      </c>
      <c r="O279" s="25">
        <v>49</v>
      </c>
      <c r="P279" s="25">
        <v>6</v>
      </c>
      <c r="Q279" s="25">
        <v>0</v>
      </c>
      <c r="R279" s="25">
        <v>0</v>
      </c>
      <c r="S279" s="25">
        <v>55</v>
      </c>
      <c r="T279" s="25">
        <v>0</v>
      </c>
      <c r="U279" s="25">
        <v>55</v>
      </c>
      <c r="V279" s="25" t="s">
        <v>116</v>
      </c>
      <c r="W279" s="25" t="s">
        <v>115</v>
      </c>
      <c r="X279" s="25">
        <v>7.0000000000000007E-2</v>
      </c>
      <c r="Y279" s="25">
        <v>4</v>
      </c>
      <c r="Z279" s="25">
        <v>4</v>
      </c>
      <c r="AA279" s="25">
        <v>0</v>
      </c>
      <c r="AB279" s="25">
        <v>0</v>
      </c>
      <c r="AC279" s="25">
        <v>0</v>
      </c>
      <c r="AD279" s="25">
        <v>0</v>
      </c>
      <c r="AE279" s="25">
        <v>0</v>
      </c>
      <c r="AF279" s="25">
        <v>0</v>
      </c>
      <c r="AG279" s="25">
        <v>0.1</v>
      </c>
      <c r="AH279" s="25">
        <v>6</v>
      </c>
      <c r="AI279" s="25">
        <v>6</v>
      </c>
      <c r="AJ279" s="25">
        <v>0</v>
      </c>
      <c r="AK279" s="25">
        <v>0</v>
      </c>
      <c r="AL279" s="25">
        <v>0</v>
      </c>
      <c r="AM279" s="25" t="s">
        <v>1093</v>
      </c>
      <c r="AN279" s="25" t="s">
        <v>117</v>
      </c>
      <c r="AO279" s="25">
        <v>1</v>
      </c>
      <c r="AP279" s="25">
        <v>55</v>
      </c>
      <c r="AQ279" s="25" t="s">
        <v>116</v>
      </c>
      <c r="AR279" s="25">
        <v>5</v>
      </c>
      <c r="AS279" s="25">
        <v>6</v>
      </c>
      <c r="AT279" s="25">
        <v>4</v>
      </c>
      <c r="AU279" s="25">
        <v>5</v>
      </c>
      <c r="AV279" s="25">
        <v>4</v>
      </c>
      <c r="AW279" s="25">
        <v>5</v>
      </c>
      <c r="AX279" s="25">
        <v>6</v>
      </c>
      <c r="AY279" s="25">
        <v>8</v>
      </c>
      <c r="AZ279" s="25">
        <v>5</v>
      </c>
      <c r="BA279" s="25">
        <v>5</v>
      </c>
      <c r="BB279" s="25">
        <v>5</v>
      </c>
      <c r="BC279" s="25">
        <v>6</v>
      </c>
      <c r="BD279" s="37">
        <f t="shared" si="4"/>
        <v>0.10909090909090909</v>
      </c>
      <c r="BE279" s="25">
        <v>0</v>
      </c>
      <c r="BF279" s="29">
        <v>134015</v>
      </c>
      <c r="BG279" s="30">
        <v>2436.6363636363635</v>
      </c>
      <c r="BH279" s="29">
        <v>60411</v>
      </c>
      <c r="BI279" s="30">
        <v>1098.3818181818183</v>
      </c>
      <c r="BJ279" s="29">
        <v>96737</v>
      </c>
      <c r="BK279" s="30">
        <v>1758.8545454545454</v>
      </c>
      <c r="BL279" s="29">
        <v>52694</v>
      </c>
      <c r="BM279" s="30">
        <v>958.07272727272732</v>
      </c>
      <c r="BN279" s="29">
        <v>32152</v>
      </c>
      <c r="BO279" s="30">
        <v>584.58181818181822</v>
      </c>
      <c r="BP279" s="31">
        <v>376009</v>
      </c>
      <c r="BQ279" s="30">
        <v>6836.5272727272732</v>
      </c>
      <c r="BR279" s="25">
        <v>0</v>
      </c>
      <c r="BS279" s="25" t="b">
        <v>0</v>
      </c>
      <c r="BT279" s="25" t="b">
        <v>0</v>
      </c>
      <c r="BU279" s="25" t="b">
        <v>0</v>
      </c>
      <c r="BV279" s="25" t="b">
        <v>0</v>
      </c>
      <c r="BW279" s="25" t="b">
        <v>0</v>
      </c>
      <c r="BX279" s="25" t="b">
        <v>0</v>
      </c>
      <c r="BY279" s="25" t="b">
        <v>0</v>
      </c>
      <c r="BZ279" s="25" t="b">
        <v>0</v>
      </c>
      <c r="CA279" s="25" t="b">
        <v>0</v>
      </c>
      <c r="CB279" s="25" t="b">
        <v>0</v>
      </c>
      <c r="CC279" s="25" t="b">
        <v>0</v>
      </c>
      <c r="CD279" s="25" t="b">
        <v>0</v>
      </c>
      <c r="CE279" s="25" t="s">
        <v>2530</v>
      </c>
      <c r="CF279" s="25" t="s">
        <v>2531</v>
      </c>
      <c r="CG279" s="25" t="s">
        <v>2494</v>
      </c>
      <c r="CH279" s="25" t="s">
        <v>2495</v>
      </c>
      <c r="CI279" s="25" t="s">
        <v>2496</v>
      </c>
      <c r="CJ279" s="25" t="s">
        <v>2497</v>
      </c>
      <c r="CK279" s="25" t="s">
        <v>2498</v>
      </c>
      <c r="CL279" s="25" t="s">
        <v>2494</v>
      </c>
      <c r="CM279" s="25" t="s">
        <v>2495</v>
      </c>
      <c r="CN279" s="25" t="s">
        <v>165</v>
      </c>
      <c r="CO279" s="25" t="s">
        <v>2499</v>
      </c>
      <c r="CP279" s="25" t="s">
        <v>2500</v>
      </c>
      <c r="CQ279" s="25" t="s">
        <v>917</v>
      </c>
      <c r="CR279" s="25" t="s">
        <v>164</v>
      </c>
      <c r="CS279" s="25" t="s">
        <v>2501</v>
      </c>
      <c r="CT279" s="25" t="s">
        <v>2502</v>
      </c>
      <c r="CU279" s="25" t="b">
        <v>0</v>
      </c>
      <c r="CV279" s="25" t="b">
        <v>1</v>
      </c>
      <c r="CW279" s="25" t="s">
        <v>123</v>
      </c>
      <c r="CX279" s="25">
        <v>2</v>
      </c>
      <c r="CY279" s="25">
        <v>0</v>
      </c>
      <c r="CZ279" s="25">
        <v>0</v>
      </c>
      <c r="DA279" s="25" t="s">
        <v>116</v>
      </c>
      <c r="DB279" s="25">
        <v>0</v>
      </c>
      <c r="DC279" s="25">
        <v>0</v>
      </c>
      <c r="DD279" s="25">
        <v>0</v>
      </c>
      <c r="DE279" s="25"/>
    </row>
    <row r="280" spans="1:109" hidden="1" x14ac:dyDescent="0.2">
      <c r="A280" s="24" t="s">
        <v>2180</v>
      </c>
      <c r="B280" s="25" t="s">
        <v>2181</v>
      </c>
      <c r="C280" s="25" t="s">
        <v>2182</v>
      </c>
      <c r="D280" s="25" t="b">
        <v>0</v>
      </c>
      <c r="E280" s="25" t="s">
        <v>171</v>
      </c>
      <c r="F280" s="25" t="s">
        <v>172</v>
      </c>
      <c r="G280" s="25">
        <v>45428</v>
      </c>
      <c r="H280" s="25" t="s">
        <v>1526</v>
      </c>
      <c r="I280" s="25">
        <v>0</v>
      </c>
      <c r="J280" s="25" t="s">
        <v>1351</v>
      </c>
      <c r="K280" s="25">
        <v>0</v>
      </c>
      <c r="L280" s="25">
        <v>64</v>
      </c>
      <c r="M280" s="25">
        <v>0</v>
      </c>
      <c r="N280" s="25">
        <v>0</v>
      </c>
      <c r="O280" s="25">
        <v>59</v>
      </c>
      <c r="P280" s="25">
        <v>5</v>
      </c>
      <c r="Q280" s="25">
        <v>0</v>
      </c>
      <c r="R280" s="25">
        <v>0</v>
      </c>
      <c r="S280" s="25">
        <v>64</v>
      </c>
      <c r="T280" s="25">
        <v>0</v>
      </c>
      <c r="U280" s="25">
        <v>64</v>
      </c>
      <c r="V280" s="25" t="s">
        <v>116</v>
      </c>
      <c r="W280" s="25" t="s">
        <v>115</v>
      </c>
      <c r="X280" s="25">
        <v>0.17</v>
      </c>
      <c r="Y280" s="25">
        <v>11</v>
      </c>
      <c r="Z280" s="25">
        <v>11</v>
      </c>
      <c r="AA280" s="25">
        <v>0</v>
      </c>
      <c r="AB280" s="25">
        <v>0</v>
      </c>
      <c r="AC280" s="25">
        <v>0</v>
      </c>
      <c r="AD280" s="25">
        <v>0</v>
      </c>
      <c r="AE280" s="25">
        <v>0</v>
      </c>
      <c r="AF280" s="25">
        <v>0</v>
      </c>
      <c r="AG280" s="25">
        <v>0.18</v>
      </c>
      <c r="AH280" s="25">
        <v>12</v>
      </c>
      <c r="AI280" s="25">
        <v>12</v>
      </c>
      <c r="AJ280" s="25">
        <v>0</v>
      </c>
      <c r="AK280" s="25">
        <v>0</v>
      </c>
      <c r="AL280" s="25">
        <v>0</v>
      </c>
      <c r="AM280" s="25" t="s">
        <v>1093</v>
      </c>
      <c r="AN280" s="25" t="s">
        <v>117</v>
      </c>
      <c r="AO280" s="25">
        <v>1</v>
      </c>
      <c r="AP280" s="25">
        <v>64</v>
      </c>
      <c r="AQ280" s="25" t="s">
        <v>116</v>
      </c>
      <c r="AR280" s="25">
        <v>7</v>
      </c>
      <c r="AS280" s="25">
        <v>8</v>
      </c>
      <c r="AT280" s="25">
        <v>9</v>
      </c>
      <c r="AU280" s="25">
        <v>8</v>
      </c>
      <c r="AV280" s="25">
        <v>6</v>
      </c>
      <c r="AW280" s="25">
        <v>6</v>
      </c>
      <c r="AX280" s="25">
        <v>3</v>
      </c>
      <c r="AY280" s="25">
        <v>5</v>
      </c>
      <c r="AZ280" s="25">
        <v>5</v>
      </c>
      <c r="BA280" s="25">
        <v>4</v>
      </c>
      <c r="BB280" s="25">
        <v>3</v>
      </c>
      <c r="BC280" s="25">
        <v>4</v>
      </c>
      <c r="BD280" s="37">
        <f t="shared" si="4"/>
        <v>6.25E-2</v>
      </c>
      <c r="BE280" s="25">
        <v>0</v>
      </c>
      <c r="BF280" s="29">
        <v>98558</v>
      </c>
      <c r="BG280" s="30">
        <v>1539.96875</v>
      </c>
      <c r="BH280" s="29">
        <v>28588</v>
      </c>
      <c r="BI280" s="30">
        <v>446.6875</v>
      </c>
      <c r="BJ280" s="29">
        <v>90416</v>
      </c>
      <c r="BK280" s="30">
        <v>1412.75</v>
      </c>
      <c r="BL280" s="29">
        <v>26635</v>
      </c>
      <c r="BM280" s="30">
        <v>416.171875</v>
      </c>
      <c r="BN280" s="29">
        <v>18672</v>
      </c>
      <c r="BO280" s="30">
        <v>291.75</v>
      </c>
      <c r="BP280" s="31">
        <v>262869</v>
      </c>
      <c r="BQ280" s="30">
        <v>4107.328125</v>
      </c>
      <c r="BR280" s="25">
        <v>0</v>
      </c>
      <c r="BS280" s="25" t="b">
        <v>0</v>
      </c>
      <c r="BT280" s="25" t="b">
        <v>0</v>
      </c>
      <c r="BU280" s="25" t="b">
        <v>0</v>
      </c>
      <c r="BV280" s="25" t="b">
        <v>0</v>
      </c>
      <c r="BW280" s="25" t="b">
        <v>0</v>
      </c>
      <c r="BX280" s="25" t="b">
        <v>0</v>
      </c>
      <c r="BY280" s="25" t="b">
        <v>0</v>
      </c>
      <c r="BZ280" s="25" t="b">
        <v>0</v>
      </c>
      <c r="CA280" s="25" t="b">
        <v>0</v>
      </c>
      <c r="CB280" s="25" t="b">
        <v>0</v>
      </c>
      <c r="CC280" s="25" t="b">
        <v>0</v>
      </c>
      <c r="CD280" s="25" t="b">
        <v>0</v>
      </c>
      <c r="CE280" s="25" t="s">
        <v>3061</v>
      </c>
      <c r="CF280" s="25" t="s">
        <v>186</v>
      </c>
      <c r="CG280" s="25" t="s">
        <v>309</v>
      </c>
      <c r="CH280" s="25" t="s">
        <v>3062</v>
      </c>
      <c r="CI280" s="25" t="s">
        <v>3063</v>
      </c>
      <c r="CJ280" s="25" t="s">
        <v>3064</v>
      </c>
      <c r="CK280" s="25" t="s">
        <v>2498</v>
      </c>
      <c r="CL280" s="25" t="s">
        <v>2494</v>
      </c>
      <c r="CM280" s="25" t="s">
        <v>2495</v>
      </c>
      <c r="CN280" s="25" t="s">
        <v>165</v>
      </c>
      <c r="CO280" s="25" t="s">
        <v>2499</v>
      </c>
      <c r="CP280" s="25" t="s">
        <v>2500</v>
      </c>
      <c r="CQ280" s="25" t="s">
        <v>917</v>
      </c>
      <c r="CR280" s="25" t="s">
        <v>164</v>
      </c>
      <c r="CS280" s="25" t="s">
        <v>2501</v>
      </c>
      <c r="CT280" s="25" t="s">
        <v>2502</v>
      </c>
      <c r="CU280" s="25" t="b">
        <v>1</v>
      </c>
      <c r="CV280" s="25" t="b">
        <v>0</v>
      </c>
      <c r="CW280" s="25" t="s">
        <v>131</v>
      </c>
      <c r="CX280" s="25">
        <v>2</v>
      </c>
      <c r="CY280" s="25">
        <v>0</v>
      </c>
      <c r="CZ280" s="25">
        <v>0</v>
      </c>
      <c r="DA280" s="25" t="s">
        <v>116</v>
      </c>
      <c r="DB280" s="25">
        <v>0</v>
      </c>
      <c r="DC280" s="25">
        <v>0</v>
      </c>
      <c r="DD280" s="25">
        <v>0</v>
      </c>
      <c r="DE280" s="25"/>
    </row>
    <row r="281" spans="1:109" hidden="1" x14ac:dyDescent="0.2">
      <c r="A281" s="24" t="s">
        <v>1354</v>
      </c>
      <c r="B281" s="25" t="s">
        <v>2183</v>
      </c>
      <c r="C281" s="25" t="s">
        <v>2184</v>
      </c>
      <c r="D281" s="25" t="b">
        <v>0</v>
      </c>
      <c r="E281" s="25" t="s">
        <v>171</v>
      </c>
      <c r="F281" s="25" t="s">
        <v>172</v>
      </c>
      <c r="G281" s="25">
        <v>45404</v>
      </c>
      <c r="H281" s="25" t="s">
        <v>1526</v>
      </c>
      <c r="I281" s="25" t="s">
        <v>2185</v>
      </c>
      <c r="J281" s="25" t="s">
        <v>1356</v>
      </c>
      <c r="K281" s="25">
        <v>0</v>
      </c>
      <c r="L281" s="25">
        <v>83</v>
      </c>
      <c r="M281" s="25">
        <v>0</v>
      </c>
      <c r="N281" s="25">
        <v>0</v>
      </c>
      <c r="O281" s="25">
        <v>83</v>
      </c>
      <c r="P281" s="25">
        <v>0</v>
      </c>
      <c r="Q281" s="25">
        <v>0</v>
      </c>
      <c r="R281" s="25">
        <v>0</v>
      </c>
      <c r="S281" s="25">
        <v>83</v>
      </c>
      <c r="T281" s="25">
        <v>0</v>
      </c>
      <c r="U281" s="25">
        <v>83</v>
      </c>
      <c r="V281" s="25" t="s">
        <v>115</v>
      </c>
      <c r="W281" s="25" t="s">
        <v>116</v>
      </c>
      <c r="X281" s="25">
        <v>0</v>
      </c>
      <c r="Y281" s="25">
        <v>0</v>
      </c>
      <c r="Z281" s="25">
        <v>0</v>
      </c>
      <c r="AA281" s="25">
        <v>1</v>
      </c>
      <c r="AB281" s="25">
        <v>83</v>
      </c>
      <c r="AC281" s="25">
        <v>81</v>
      </c>
      <c r="AD281" s="25">
        <v>0</v>
      </c>
      <c r="AE281" s="25">
        <v>0</v>
      </c>
      <c r="AF281" s="25">
        <v>0</v>
      </c>
      <c r="AG281" s="25">
        <v>0</v>
      </c>
      <c r="AH281" s="25">
        <v>0</v>
      </c>
      <c r="AI281" s="25">
        <v>0</v>
      </c>
      <c r="AJ281" s="25">
        <v>0</v>
      </c>
      <c r="AK281" s="25">
        <v>0</v>
      </c>
      <c r="AL281" s="25">
        <v>0</v>
      </c>
      <c r="AM281" s="25" t="s">
        <v>1094</v>
      </c>
      <c r="AN281" s="25" t="s">
        <v>117</v>
      </c>
      <c r="AO281" s="25">
        <v>1</v>
      </c>
      <c r="AP281" s="25">
        <v>83</v>
      </c>
      <c r="AQ281" s="25" t="s">
        <v>116</v>
      </c>
      <c r="AR281" s="25">
        <v>9</v>
      </c>
      <c r="AS281" s="25">
        <v>10</v>
      </c>
      <c r="AT281" s="25">
        <v>9</v>
      </c>
      <c r="AU281" s="25">
        <v>11</v>
      </c>
      <c r="AV281" s="25">
        <v>10</v>
      </c>
      <c r="AW281" s="25">
        <v>8</v>
      </c>
      <c r="AX281" s="25">
        <v>10</v>
      </c>
      <c r="AY281" s="25">
        <v>9</v>
      </c>
      <c r="AZ281" s="25">
        <v>9</v>
      </c>
      <c r="BA281" s="25">
        <v>6</v>
      </c>
      <c r="BB281" s="25">
        <v>4</v>
      </c>
      <c r="BC281" s="25">
        <v>2</v>
      </c>
      <c r="BD281" s="37">
        <f t="shared" si="4"/>
        <v>2.4096385542168676E-2</v>
      </c>
      <c r="BE281" s="25">
        <v>0</v>
      </c>
      <c r="BF281" s="29">
        <v>207761.89</v>
      </c>
      <c r="BG281" s="30">
        <v>2503.1553012048194</v>
      </c>
      <c r="BH281" s="29">
        <v>90827.26</v>
      </c>
      <c r="BI281" s="30">
        <v>1094.3043373493974</v>
      </c>
      <c r="BJ281" s="29">
        <v>262046.93</v>
      </c>
      <c r="BK281" s="30">
        <v>3157.1919277108432</v>
      </c>
      <c r="BL281" s="29">
        <v>83124.83</v>
      </c>
      <c r="BM281" s="30">
        <v>1001.5039759036144</v>
      </c>
      <c r="BN281" s="29">
        <v>426567.06</v>
      </c>
      <c r="BO281" s="30">
        <v>5139.3621686746992</v>
      </c>
      <c r="BP281" s="31">
        <v>1070327.97</v>
      </c>
      <c r="BQ281" s="30">
        <v>12895.517710843373</v>
      </c>
      <c r="BR281" s="25">
        <v>0</v>
      </c>
      <c r="BS281" s="25" t="b">
        <v>0</v>
      </c>
      <c r="BT281" s="25" t="b">
        <v>0</v>
      </c>
      <c r="BU281" s="25" t="b">
        <v>0</v>
      </c>
      <c r="BV281" s="25" t="b">
        <v>0</v>
      </c>
      <c r="BW281" s="25" t="b">
        <v>0</v>
      </c>
      <c r="BX281" s="25" t="b">
        <v>0</v>
      </c>
      <c r="BY281" s="25" t="b">
        <v>0</v>
      </c>
      <c r="BZ281" s="25" t="b">
        <v>0</v>
      </c>
      <c r="CA281" s="25" t="b">
        <v>0</v>
      </c>
      <c r="CB281" s="25" t="b">
        <v>0</v>
      </c>
      <c r="CC281" s="25" t="b">
        <v>0</v>
      </c>
      <c r="CD281" s="25" t="b">
        <v>0</v>
      </c>
      <c r="CE281" s="25" t="s">
        <v>3065</v>
      </c>
      <c r="CF281" s="25" t="s">
        <v>160</v>
      </c>
      <c r="CG281" s="25" t="s">
        <v>1357</v>
      </c>
      <c r="CH281" s="25" t="s">
        <v>3066</v>
      </c>
      <c r="CI281" s="25" t="s">
        <v>1358</v>
      </c>
      <c r="CJ281" s="25" t="s">
        <v>1359</v>
      </c>
      <c r="CK281" s="25" t="s">
        <v>1353</v>
      </c>
      <c r="CL281" s="25" t="s">
        <v>3067</v>
      </c>
      <c r="CM281" s="25" t="s">
        <v>3066</v>
      </c>
      <c r="CN281" s="25" t="s">
        <v>3068</v>
      </c>
      <c r="CO281" s="25" t="s">
        <v>3069</v>
      </c>
      <c r="CP281" s="25" t="s">
        <v>2185</v>
      </c>
      <c r="CQ281" s="25" t="s">
        <v>350</v>
      </c>
      <c r="CR281" s="25" t="s">
        <v>1353</v>
      </c>
      <c r="CS281" s="25" t="s">
        <v>3070</v>
      </c>
      <c r="CT281" s="25" t="s">
        <v>3071</v>
      </c>
      <c r="CU281" s="25" t="b">
        <v>1</v>
      </c>
      <c r="CV281" s="25" t="b">
        <v>0</v>
      </c>
      <c r="CW281" s="25" t="s">
        <v>131</v>
      </c>
      <c r="CX281" s="25">
        <v>1.2</v>
      </c>
      <c r="CY281" s="25">
        <v>1</v>
      </c>
      <c r="CZ281" s="25">
        <v>0</v>
      </c>
      <c r="DA281" s="25">
        <v>0</v>
      </c>
      <c r="DB281" s="25">
        <v>0</v>
      </c>
      <c r="DC281" s="25">
        <v>0</v>
      </c>
      <c r="DD281" s="25">
        <v>0</v>
      </c>
      <c r="DE281" s="25"/>
    </row>
    <row r="282" spans="1:109" hidden="1" x14ac:dyDescent="0.2">
      <c r="A282" s="24">
        <v>180219</v>
      </c>
      <c r="B282" s="25" t="s">
        <v>2186</v>
      </c>
      <c r="C282" s="25" t="s">
        <v>2187</v>
      </c>
      <c r="D282" s="25" t="b">
        <v>1</v>
      </c>
      <c r="E282" s="25" t="s">
        <v>171</v>
      </c>
      <c r="F282" s="25" t="s">
        <v>172</v>
      </c>
      <c r="G282" s="25">
        <v>45402</v>
      </c>
      <c r="H282" s="25" t="s">
        <v>1526</v>
      </c>
      <c r="I282" s="25" t="s">
        <v>2188</v>
      </c>
      <c r="J282" s="25" t="s">
        <v>2189</v>
      </c>
      <c r="K282" s="25">
        <v>0</v>
      </c>
      <c r="L282" s="25">
        <v>0</v>
      </c>
      <c r="M282" s="25">
        <v>5</v>
      </c>
      <c r="N282" s="25">
        <v>0</v>
      </c>
      <c r="O282" s="25">
        <v>80</v>
      </c>
      <c r="P282" s="25">
        <v>24</v>
      </c>
      <c r="Q282" s="25">
        <v>6</v>
      </c>
      <c r="R282" s="25">
        <v>0</v>
      </c>
      <c r="S282" s="25">
        <v>103</v>
      </c>
      <c r="T282" s="25">
        <v>7</v>
      </c>
      <c r="U282" s="25">
        <v>110</v>
      </c>
      <c r="V282" s="25" t="s">
        <v>115</v>
      </c>
      <c r="W282" s="25" t="s">
        <v>116</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t="s">
        <v>1094</v>
      </c>
      <c r="AN282" s="25" t="s">
        <v>144</v>
      </c>
      <c r="AO282" s="25">
        <v>0</v>
      </c>
      <c r="AP282" s="25">
        <v>0</v>
      </c>
      <c r="AQ282" s="25" t="s">
        <v>116</v>
      </c>
      <c r="AR282" s="25">
        <v>21</v>
      </c>
      <c r="AS282" s="25">
        <v>9</v>
      </c>
      <c r="AT282" s="25">
        <v>1</v>
      </c>
      <c r="AU282" s="25">
        <v>3</v>
      </c>
      <c r="AV282" s="25">
        <v>1</v>
      </c>
      <c r="AW282" s="25">
        <v>3</v>
      </c>
      <c r="AX282" s="25">
        <v>5</v>
      </c>
      <c r="AY282" s="25">
        <v>9</v>
      </c>
      <c r="AZ282" s="25">
        <v>10</v>
      </c>
      <c r="BA282" s="25">
        <v>10</v>
      </c>
      <c r="BB282" s="25">
        <v>9</v>
      </c>
      <c r="BC282" s="25">
        <v>9</v>
      </c>
      <c r="BD282" s="37">
        <f t="shared" si="4"/>
        <v>8.1818181818181818E-2</v>
      </c>
      <c r="BE282" s="25">
        <v>0</v>
      </c>
      <c r="BF282" s="29">
        <v>353924</v>
      </c>
      <c r="BG282" s="30">
        <v>3217.4909090909091</v>
      </c>
      <c r="BH282" s="29">
        <v>68102</v>
      </c>
      <c r="BI282" s="30">
        <v>619.10909090909092</v>
      </c>
      <c r="BJ282" s="29">
        <v>171375</v>
      </c>
      <c r="BK282" s="30">
        <v>1557.9545454545455</v>
      </c>
      <c r="BL282" s="29">
        <v>270901</v>
      </c>
      <c r="BM282" s="30">
        <v>2462.7363636363634</v>
      </c>
      <c r="BN282" s="34">
        <v>49500</v>
      </c>
      <c r="BO282" s="30">
        <v>450</v>
      </c>
      <c r="BP282" s="31">
        <v>913802</v>
      </c>
      <c r="BQ282" s="30">
        <v>8307.2909090909088</v>
      </c>
      <c r="BR282" s="25">
        <v>0</v>
      </c>
      <c r="BS282" s="25" t="b">
        <v>0</v>
      </c>
      <c r="BT282" s="25" t="b">
        <v>0</v>
      </c>
      <c r="BU282" s="25" t="b">
        <v>0</v>
      </c>
      <c r="BV282" s="25" t="b">
        <v>0</v>
      </c>
      <c r="BW282" s="25" t="b">
        <v>0</v>
      </c>
      <c r="BX282" s="25" t="b">
        <v>0</v>
      </c>
      <c r="BY282" s="25" t="b">
        <v>0</v>
      </c>
      <c r="BZ282" s="25" t="b">
        <v>0</v>
      </c>
      <c r="CA282" s="25" t="b">
        <v>0</v>
      </c>
      <c r="CB282" s="25" t="b">
        <v>0</v>
      </c>
      <c r="CC282" s="25" t="b">
        <v>0</v>
      </c>
      <c r="CD282" s="25" t="b">
        <v>0</v>
      </c>
      <c r="CE282" s="25" t="s">
        <v>3072</v>
      </c>
      <c r="CF282" s="25" t="s">
        <v>160</v>
      </c>
      <c r="CG282" s="25" t="s">
        <v>2883</v>
      </c>
      <c r="CH282" s="25" t="s">
        <v>3073</v>
      </c>
      <c r="CI282" s="25" t="s">
        <v>3074</v>
      </c>
      <c r="CJ282" s="25" t="s">
        <v>3075</v>
      </c>
      <c r="CK282" s="25" t="s">
        <v>1180</v>
      </c>
      <c r="CL282" s="25" t="s">
        <v>2883</v>
      </c>
      <c r="CM282" s="25" t="s">
        <v>2683</v>
      </c>
      <c r="CN282" s="25" t="s">
        <v>2886</v>
      </c>
      <c r="CO282" s="25" t="s">
        <v>2885</v>
      </c>
      <c r="CP282" s="25" t="s">
        <v>2887</v>
      </c>
      <c r="CQ282" s="25" t="s">
        <v>2888</v>
      </c>
      <c r="CR282" s="25" t="s">
        <v>1180</v>
      </c>
      <c r="CS282" s="25" t="s">
        <v>2886</v>
      </c>
      <c r="CT282" s="25" t="s">
        <v>2890</v>
      </c>
      <c r="CU282" s="25" t="b">
        <v>1</v>
      </c>
      <c r="CV282" s="25" t="b">
        <v>0</v>
      </c>
      <c r="CW282" s="25" t="s">
        <v>131</v>
      </c>
      <c r="CX282" s="25">
        <v>1</v>
      </c>
      <c r="CY282" s="25">
        <v>1</v>
      </c>
      <c r="CZ282" s="25">
        <v>0</v>
      </c>
      <c r="DA282" s="25">
        <v>0</v>
      </c>
      <c r="DB282" s="25">
        <v>0</v>
      </c>
      <c r="DC282" s="25">
        <v>0</v>
      </c>
      <c r="DD282" s="25">
        <v>0</v>
      </c>
      <c r="DE282" s="35"/>
    </row>
    <row r="283" spans="1:109" hidden="1" x14ac:dyDescent="0.2">
      <c r="A283" s="24" t="s">
        <v>2190</v>
      </c>
      <c r="B283" s="25" t="s">
        <v>2191</v>
      </c>
      <c r="C283" s="25" t="s">
        <v>2192</v>
      </c>
      <c r="D283" s="25" t="b">
        <v>0</v>
      </c>
      <c r="E283" s="25" t="s">
        <v>171</v>
      </c>
      <c r="F283" s="25" t="s">
        <v>172</v>
      </c>
      <c r="G283" s="25">
        <v>45410</v>
      </c>
      <c r="H283" s="25" t="s">
        <v>1526</v>
      </c>
      <c r="I283" s="25" t="s">
        <v>2193</v>
      </c>
      <c r="J283" s="25" t="s">
        <v>2194</v>
      </c>
      <c r="K283" s="25">
        <v>0</v>
      </c>
      <c r="L283" s="25">
        <v>7</v>
      </c>
      <c r="M283" s="25">
        <v>0</v>
      </c>
      <c r="N283" s="25">
        <v>6</v>
      </c>
      <c r="O283" s="25">
        <v>74</v>
      </c>
      <c r="P283" s="25">
        <v>10</v>
      </c>
      <c r="Q283" s="25">
        <v>0</v>
      </c>
      <c r="R283" s="25">
        <v>0</v>
      </c>
      <c r="S283" s="25">
        <v>90</v>
      </c>
      <c r="T283" s="25">
        <v>0</v>
      </c>
      <c r="U283" s="25">
        <v>90</v>
      </c>
      <c r="V283" s="25" t="s">
        <v>116</v>
      </c>
      <c r="W283" s="25" t="s">
        <v>115</v>
      </c>
      <c r="X283" s="25">
        <v>0</v>
      </c>
      <c r="Y283" s="25">
        <v>0</v>
      </c>
      <c r="Z283" s="25">
        <v>0</v>
      </c>
      <c r="AA283" s="25">
        <v>0</v>
      </c>
      <c r="AB283" s="25">
        <v>0</v>
      </c>
      <c r="AC283" s="25">
        <v>0</v>
      </c>
      <c r="AD283" s="25">
        <v>0</v>
      </c>
      <c r="AE283" s="25">
        <v>0</v>
      </c>
      <c r="AF283" s="25">
        <v>0</v>
      </c>
      <c r="AG283" s="25">
        <v>0.09</v>
      </c>
      <c r="AH283" s="25">
        <v>9</v>
      </c>
      <c r="AI283" s="25">
        <v>9</v>
      </c>
      <c r="AJ283" s="25">
        <v>0</v>
      </c>
      <c r="AK283" s="25">
        <v>0</v>
      </c>
      <c r="AL283" s="25">
        <v>0</v>
      </c>
      <c r="AM283" s="25" t="s">
        <v>1093</v>
      </c>
      <c r="AN283" s="25" t="s">
        <v>117</v>
      </c>
      <c r="AO283" s="25">
        <v>1</v>
      </c>
      <c r="AP283" s="25">
        <v>90</v>
      </c>
      <c r="AQ283" s="25" t="s">
        <v>116</v>
      </c>
      <c r="AR283" s="25">
        <v>2</v>
      </c>
      <c r="AS283" s="25">
        <v>2</v>
      </c>
      <c r="AT283" s="25">
        <v>0</v>
      </c>
      <c r="AU283" s="25">
        <v>0</v>
      </c>
      <c r="AV283" s="25">
        <v>1</v>
      </c>
      <c r="AW283" s="25">
        <v>1</v>
      </c>
      <c r="AX283" s="25">
        <v>1</v>
      </c>
      <c r="AY283" s="25">
        <v>1</v>
      </c>
      <c r="AZ283" s="25">
        <v>1</v>
      </c>
      <c r="BA283" s="25">
        <v>2</v>
      </c>
      <c r="BB283" s="25">
        <v>0</v>
      </c>
      <c r="BC283" s="25">
        <v>2</v>
      </c>
      <c r="BD283" s="37">
        <f t="shared" si="4"/>
        <v>2.2222222222222223E-2</v>
      </c>
      <c r="BE283" s="25">
        <v>0</v>
      </c>
      <c r="BF283" s="29">
        <v>164449</v>
      </c>
      <c r="BG283" s="30">
        <v>1827.2111111111112</v>
      </c>
      <c r="BH283" s="29">
        <v>107714</v>
      </c>
      <c r="BI283" s="30">
        <v>1196.8222222222223</v>
      </c>
      <c r="BJ283" s="29">
        <v>143858</v>
      </c>
      <c r="BK283" s="30">
        <v>1598.4222222222222</v>
      </c>
      <c r="BL283" s="29">
        <v>105087</v>
      </c>
      <c r="BM283" s="30">
        <v>1167.6333333333334</v>
      </c>
      <c r="BN283" s="29">
        <v>33211</v>
      </c>
      <c r="BO283" s="30">
        <v>369.01111111111112</v>
      </c>
      <c r="BP283" s="31">
        <v>554319</v>
      </c>
      <c r="BQ283" s="30">
        <v>6159.1</v>
      </c>
      <c r="BR283" s="25">
        <v>0</v>
      </c>
      <c r="BS283" s="25" t="b">
        <v>0</v>
      </c>
      <c r="BT283" s="25" t="b">
        <v>0</v>
      </c>
      <c r="BU283" s="25" t="b">
        <v>0</v>
      </c>
      <c r="BV283" s="25" t="b">
        <v>0</v>
      </c>
      <c r="BW283" s="25" t="b">
        <v>0</v>
      </c>
      <c r="BX283" s="25" t="b">
        <v>0</v>
      </c>
      <c r="BY283" s="25" t="b">
        <v>0</v>
      </c>
      <c r="BZ283" s="25" t="b">
        <v>0</v>
      </c>
      <c r="CA283" s="25" t="b">
        <v>0</v>
      </c>
      <c r="CB283" s="25" t="b">
        <v>0</v>
      </c>
      <c r="CC283" s="25" t="b">
        <v>0</v>
      </c>
      <c r="CD283" s="25" t="b">
        <v>0</v>
      </c>
      <c r="CE283" s="25" t="s">
        <v>3076</v>
      </c>
      <c r="CF283" s="25" t="s">
        <v>186</v>
      </c>
      <c r="CG283" s="25" t="s">
        <v>309</v>
      </c>
      <c r="CH283" s="25" t="s">
        <v>3062</v>
      </c>
      <c r="CI283" s="25" t="s">
        <v>3063</v>
      </c>
      <c r="CJ283" s="25" t="s">
        <v>3064</v>
      </c>
      <c r="CK283" s="25" t="s">
        <v>2498</v>
      </c>
      <c r="CL283" s="25" t="s">
        <v>2494</v>
      </c>
      <c r="CM283" s="25" t="s">
        <v>2495</v>
      </c>
      <c r="CN283" s="25" t="s">
        <v>165</v>
      </c>
      <c r="CO283" s="25" t="s">
        <v>2499</v>
      </c>
      <c r="CP283" s="25" t="s">
        <v>2500</v>
      </c>
      <c r="CQ283" s="25" t="s">
        <v>917</v>
      </c>
      <c r="CR283" s="25" t="s">
        <v>164</v>
      </c>
      <c r="CS283" s="25" t="s">
        <v>2501</v>
      </c>
      <c r="CT283" s="25" t="s">
        <v>2502</v>
      </c>
      <c r="CU283" s="25" t="b">
        <v>1</v>
      </c>
      <c r="CV283" s="25" t="b">
        <v>0</v>
      </c>
      <c r="CW283" s="25" t="s">
        <v>131</v>
      </c>
      <c r="CX283" s="25">
        <v>2</v>
      </c>
      <c r="CY283" s="25">
        <v>0</v>
      </c>
      <c r="CZ283" s="25">
        <v>0</v>
      </c>
      <c r="DA283" s="25" t="s">
        <v>115</v>
      </c>
      <c r="DB283" s="25">
        <v>0</v>
      </c>
      <c r="DC283" s="25">
        <v>0</v>
      </c>
      <c r="DD283" s="25">
        <v>0</v>
      </c>
      <c r="DE283" s="25"/>
    </row>
    <row r="284" spans="1:109" hidden="1" x14ac:dyDescent="0.2">
      <c r="A284" s="26">
        <v>110116</v>
      </c>
      <c r="B284" s="27" t="s">
        <v>1361</v>
      </c>
      <c r="C284" s="27" t="s">
        <v>1362</v>
      </c>
      <c r="D284" s="27" t="b">
        <v>0</v>
      </c>
      <c r="E284" s="27" t="s">
        <v>1363</v>
      </c>
      <c r="F284" s="27" t="s">
        <v>172</v>
      </c>
      <c r="G284" s="27">
        <v>45322</v>
      </c>
      <c r="H284" s="25" t="s">
        <v>1463</v>
      </c>
      <c r="I284" s="27" t="s">
        <v>1343</v>
      </c>
      <c r="J284" s="27" t="s">
        <v>2195</v>
      </c>
      <c r="K284" s="27">
        <v>0</v>
      </c>
      <c r="L284" s="27">
        <v>40</v>
      </c>
      <c r="M284" s="27">
        <v>0</v>
      </c>
      <c r="N284" s="27">
        <v>0</v>
      </c>
      <c r="O284" s="27">
        <v>41</v>
      </c>
      <c r="P284" s="27">
        <v>0</v>
      </c>
      <c r="Q284" s="27">
        <v>0</v>
      </c>
      <c r="R284" s="27">
        <v>0</v>
      </c>
      <c r="S284" s="27">
        <v>41</v>
      </c>
      <c r="T284" s="27">
        <v>0</v>
      </c>
      <c r="U284" s="27">
        <v>41</v>
      </c>
      <c r="V284" s="27" t="s">
        <v>116</v>
      </c>
      <c r="W284" s="27" t="s">
        <v>115</v>
      </c>
      <c r="X284" s="27">
        <v>0</v>
      </c>
      <c r="Y284" s="27">
        <v>0</v>
      </c>
      <c r="Z284" s="27">
        <v>0</v>
      </c>
      <c r="AA284" s="27">
        <v>0</v>
      </c>
      <c r="AB284" s="27">
        <v>0</v>
      </c>
      <c r="AC284" s="27">
        <v>0</v>
      </c>
      <c r="AD284" s="27">
        <v>0</v>
      </c>
      <c r="AE284" s="27">
        <v>0</v>
      </c>
      <c r="AF284" s="27">
        <v>0</v>
      </c>
      <c r="AG284" s="27">
        <v>0</v>
      </c>
      <c r="AH284" s="27">
        <v>0</v>
      </c>
      <c r="AI284" s="27">
        <v>0</v>
      </c>
      <c r="AJ284" s="27">
        <v>0</v>
      </c>
      <c r="AK284" s="27">
        <v>0</v>
      </c>
      <c r="AL284" s="27">
        <v>0</v>
      </c>
      <c r="AM284" s="25" t="s">
        <v>1093</v>
      </c>
      <c r="AN284" s="27" t="s">
        <v>117</v>
      </c>
      <c r="AO284" s="27">
        <v>1</v>
      </c>
      <c r="AP284" s="27">
        <v>41</v>
      </c>
      <c r="AQ284" s="27" t="s">
        <v>116</v>
      </c>
      <c r="AR284" s="27">
        <v>1</v>
      </c>
      <c r="AS284" s="27">
        <v>0</v>
      </c>
      <c r="AT284" s="27">
        <v>0</v>
      </c>
      <c r="AU284" s="27">
        <v>0</v>
      </c>
      <c r="AV284" s="27">
        <v>1</v>
      </c>
      <c r="AW284" s="27">
        <v>1</v>
      </c>
      <c r="AX284" s="27">
        <v>1</v>
      </c>
      <c r="AY284" s="27">
        <v>1</v>
      </c>
      <c r="AZ284" s="27">
        <v>1</v>
      </c>
      <c r="BA284" s="27">
        <v>0</v>
      </c>
      <c r="BB284" s="27">
        <v>1</v>
      </c>
      <c r="BC284" s="27">
        <v>2</v>
      </c>
      <c r="BD284" s="37">
        <f t="shared" si="4"/>
        <v>4.878048780487805E-2</v>
      </c>
      <c r="BE284" s="27">
        <v>0</v>
      </c>
      <c r="BF284" s="32">
        <v>85452.88</v>
      </c>
      <c r="BG284" s="30">
        <v>2084.2165853658539</v>
      </c>
      <c r="BH284" s="32">
        <v>33572.379999999997</v>
      </c>
      <c r="BI284" s="30">
        <v>818.83853658536577</v>
      </c>
      <c r="BJ284" s="32">
        <v>61465.88</v>
      </c>
      <c r="BK284" s="30">
        <v>1499.1678048780486</v>
      </c>
      <c r="BL284" s="32">
        <v>61776</v>
      </c>
      <c r="BM284" s="30">
        <v>1506.7317073170732</v>
      </c>
      <c r="BN284" s="32">
        <v>16404</v>
      </c>
      <c r="BO284" s="30">
        <v>400.09756097560978</v>
      </c>
      <c r="BP284" s="31">
        <v>258671.14</v>
      </c>
      <c r="BQ284" s="30">
        <v>6309.0521951219516</v>
      </c>
      <c r="BR284" s="27">
        <v>0</v>
      </c>
      <c r="BS284" s="27" t="b">
        <v>0</v>
      </c>
      <c r="BT284" s="27" t="b">
        <v>0</v>
      </c>
      <c r="BU284" s="27" t="b">
        <v>0</v>
      </c>
      <c r="BV284" s="27" t="b">
        <v>0</v>
      </c>
      <c r="BW284" s="27" t="b">
        <v>0</v>
      </c>
      <c r="BX284" s="27" t="b">
        <v>0</v>
      </c>
      <c r="BY284" s="27" t="b">
        <v>0</v>
      </c>
      <c r="BZ284" s="27" t="b">
        <v>0</v>
      </c>
      <c r="CA284" s="27" t="b">
        <v>0</v>
      </c>
      <c r="CB284" s="27" t="b">
        <v>0</v>
      </c>
      <c r="CC284" s="27" t="b">
        <v>0</v>
      </c>
      <c r="CD284" s="27" t="b">
        <v>0</v>
      </c>
      <c r="CE284" s="27" t="s">
        <v>1364</v>
      </c>
      <c r="CF284" s="27" t="s">
        <v>2465</v>
      </c>
      <c r="CG284" s="27" t="s">
        <v>2466</v>
      </c>
      <c r="CH284" s="27" t="s">
        <v>918</v>
      </c>
      <c r="CI284" s="27" t="s">
        <v>2467</v>
      </c>
      <c r="CJ284" s="27" t="s">
        <v>2468</v>
      </c>
      <c r="CK284" s="27" t="s">
        <v>1098</v>
      </c>
      <c r="CL284" s="27" t="s">
        <v>2466</v>
      </c>
      <c r="CM284" s="27" t="s">
        <v>918</v>
      </c>
      <c r="CN284" s="27" t="s">
        <v>2469</v>
      </c>
      <c r="CO284" s="27" t="s">
        <v>1097</v>
      </c>
      <c r="CP284" s="27" t="s">
        <v>2470</v>
      </c>
      <c r="CQ284" s="27" t="s">
        <v>190</v>
      </c>
      <c r="CR284" s="27" t="s">
        <v>2471</v>
      </c>
      <c r="CS284" s="27" t="s">
        <v>2472</v>
      </c>
      <c r="CT284" s="27" t="s">
        <v>2473</v>
      </c>
      <c r="CU284" s="25" t="b">
        <v>0</v>
      </c>
      <c r="CV284" s="25" t="b">
        <v>1</v>
      </c>
      <c r="CW284" s="25" t="s">
        <v>123</v>
      </c>
      <c r="CX284" s="27">
        <v>0</v>
      </c>
      <c r="CY284" s="27">
        <v>2</v>
      </c>
      <c r="CZ284" s="27">
        <v>0</v>
      </c>
      <c r="DA284" s="27" t="s">
        <v>115</v>
      </c>
      <c r="DB284" s="27">
        <v>0</v>
      </c>
      <c r="DC284" s="27" t="s">
        <v>115</v>
      </c>
      <c r="DD284" s="27">
        <v>0</v>
      </c>
      <c r="DE284" s="27"/>
    </row>
    <row r="285" spans="1:109" hidden="1" x14ac:dyDescent="0.2">
      <c r="A285" s="24" t="s">
        <v>688</v>
      </c>
      <c r="B285" s="25" t="s">
        <v>689</v>
      </c>
      <c r="C285" s="25" t="s">
        <v>690</v>
      </c>
      <c r="D285" s="25" t="b">
        <v>0</v>
      </c>
      <c r="E285" s="25" t="s">
        <v>1363</v>
      </c>
      <c r="F285" s="25" t="s">
        <v>172</v>
      </c>
      <c r="G285" s="25">
        <v>45322</v>
      </c>
      <c r="H285" s="25" t="s">
        <v>1463</v>
      </c>
      <c r="I285" s="25" t="s">
        <v>1550</v>
      </c>
      <c r="J285" s="25" t="s">
        <v>2196</v>
      </c>
      <c r="K285" s="25">
        <v>19</v>
      </c>
      <c r="L285" s="25">
        <v>0</v>
      </c>
      <c r="M285" s="25">
        <v>1</v>
      </c>
      <c r="N285" s="25">
        <v>0</v>
      </c>
      <c r="O285" s="25">
        <v>10</v>
      </c>
      <c r="P285" s="25">
        <v>20</v>
      </c>
      <c r="Q285" s="25">
        <v>0</v>
      </c>
      <c r="R285" s="25">
        <v>0</v>
      </c>
      <c r="S285" s="25">
        <v>30</v>
      </c>
      <c r="T285" s="25">
        <v>0</v>
      </c>
      <c r="U285" s="25">
        <v>30</v>
      </c>
      <c r="V285" s="25" t="s">
        <v>115</v>
      </c>
      <c r="W285" s="25" t="s">
        <v>116</v>
      </c>
      <c r="X285" s="25">
        <v>0</v>
      </c>
      <c r="Y285" s="25">
        <v>0</v>
      </c>
      <c r="Z285" s="25">
        <v>0</v>
      </c>
      <c r="AA285" s="25">
        <v>0</v>
      </c>
      <c r="AB285" s="25">
        <v>0</v>
      </c>
      <c r="AC285" s="25">
        <v>0</v>
      </c>
      <c r="AD285" s="25">
        <v>0</v>
      </c>
      <c r="AE285" s="25">
        <v>0</v>
      </c>
      <c r="AF285" s="25">
        <v>0</v>
      </c>
      <c r="AG285" s="25">
        <v>0</v>
      </c>
      <c r="AH285" s="25">
        <v>0</v>
      </c>
      <c r="AI285" s="25">
        <v>0</v>
      </c>
      <c r="AJ285" s="25">
        <v>0</v>
      </c>
      <c r="AK285" s="25">
        <v>0</v>
      </c>
      <c r="AL285" s="25">
        <v>0</v>
      </c>
      <c r="AM285" s="25" t="s">
        <v>1094</v>
      </c>
      <c r="AN285" s="25" t="s">
        <v>117</v>
      </c>
      <c r="AO285" s="25" t="s">
        <v>2197</v>
      </c>
      <c r="AP285" s="25" t="s">
        <v>1551</v>
      </c>
      <c r="AQ285" s="25" t="s">
        <v>115</v>
      </c>
      <c r="AR285" s="25">
        <v>0</v>
      </c>
      <c r="AS285" s="25">
        <v>0</v>
      </c>
      <c r="AT285" s="25">
        <v>1</v>
      </c>
      <c r="AU285" s="25">
        <v>0</v>
      </c>
      <c r="AV285" s="25">
        <v>0</v>
      </c>
      <c r="AW285" s="25">
        <v>0</v>
      </c>
      <c r="AX285" s="25">
        <v>0</v>
      </c>
      <c r="AY285" s="25">
        <v>1</v>
      </c>
      <c r="AZ285" s="25">
        <v>0</v>
      </c>
      <c r="BA285" s="25">
        <v>0</v>
      </c>
      <c r="BB285" s="25">
        <v>0</v>
      </c>
      <c r="BC285" s="25">
        <v>0</v>
      </c>
      <c r="BD285" s="37">
        <f t="shared" si="4"/>
        <v>0</v>
      </c>
      <c r="BE285" s="25">
        <v>0</v>
      </c>
      <c r="BF285" s="29">
        <v>49871</v>
      </c>
      <c r="BG285" s="30">
        <v>1662.3666666666666</v>
      </c>
      <c r="BH285" s="29">
        <v>25849</v>
      </c>
      <c r="BI285" s="30">
        <v>861.63333333333333</v>
      </c>
      <c r="BJ285" s="29">
        <v>25090.9</v>
      </c>
      <c r="BK285" s="30">
        <v>836.36333333333334</v>
      </c>
      <c r="BL285" s="29">
        <v>40475.550000000003</v>
      </c>
      <c r="BM285" s="30">
        <v>1349.1850000000002</v>
      </c>
      <c r="BN285" s="34">
        <v>0</v>
      </c>
      <c r="BO285" s="30">
        <v>0</v>
      </c>
      <c r="BP285" s="31">
        <v>141286.45000000001</v>
      </c>
      <c r="BQ285" s="30">
        <v>4709.5483333333341</v>
      </c>
      <c r="BR285" s="25">
        <v>0</v>
      </c>
      <c r="BS285" s="25" t="b">
        <v>0</v>
      </c>
      <c r="BT285" s="25" t="b">
        <v>0</v>
      </c>
      <c r="BU285" s="25" t="b">
        <v>0</v>
      </c>
      <c r="BV285" s="25" t="b">
        <v>0</v>
      </c>
      <c r="BW285" s="25" t="b">
        <v>0</v>
      </c>
      <c r="BX285" s="25" t="b">
        <v>0</v>
      </c>
      <c r="BY285" s="25" t="b">
        <v>0</v>
      </c>
      <c r="BZ285" s="25" t="b">
        <v>0</v>
      </c>
      <c r="CA285" s="25" t="b">
        <v>0</v>
      </c>
      <c r="CB285" s="25" t="b">
        <v>0</v>
      </c>
      <c r="CC285" s="25" t="b">
        <v>0</v>
      </c>
      <c r="CD285" s="25" t="b">
        <v>0</v>
      </c>
      <c r="CE285" s="25" t="s">
        <v>3077</v>
      </c>
      <c r="CF285" s="25">
        <v>0</v>
      </c>
      <c r="CG285" s="25" t="s">
        <v>676</v>
      </c>
      <c r="CH285" s="25" t="s">
        <v>682</v>
      </c>
      <c r="CI285" s="25" t="s">
        <v>677</v>
      </c>
      <c r="CJ285" s="25" t="s">
        <v>683</v>
      </c>
      <c r="CK285" s="25" t="s">
        <v>684</v>
      </c>
      <c r="CL285" s="25" t="s">
        <v>676</v>
      </c>
      <c r="CM285" s="25" t="s">
        <v>682</v>
      </c>
      <c r="CN285" s="25" t="s">
        <v>677</v>
      </c>
      <c r="CO285" s="25" t="s">
        <v>683</v>
      </c>
      <c r="CP285" s="25" t="s">
        <v>678</v>
      </c>
      <c r="CQ285" s="25" t="s">
        <v>3078</v>
      </c>
      <c r="CR285" s="25" t="s">
        <v>684</v>
      </c>
      <c r="CS285" s="25" t="s">
        <v>680</v>
      </c>
      <c r="CT285" s="25" t="s">
        <v>685</v>
      </c>
      <c r="CU285" s="25" t="b">
        <v>1</v>
      </c>
      <c r="CV285" s="25" t="b">
        <v>0</v>
      </c>
      <c r="CW285" s="25" t="s">
        <v>131</v>
      </c>
      <c r="CX285" s="25">
        <v>0</v>
      </c>
      <c r="CY285" s="25">
        <v>0</v>
      </c>
      <c r="CZ285" s="25">
        <v>0</v>
      </c>
      <c r="DA285" s="25">
        <v>0</v>
      </c>
      <c r="DB285" s="25">
        <v>0</v>
      </c>
      <c r="DC285" s="25">
        <v>0</v>
      </c>
      <c r="DD285" s="25">
        <v>0</v>
      </c>
      <c r="DE285" s="25"/>
    </row>
    <row r="286" spans="1:109" hidden="1" x14ac:dyDescent="0.2">
      <c r="A286" s="24">
        <v>120124</v>
      </c>
      <c r="B286" s="25" t="s">
        <v>1365</v>
      </c>
      <c r="C286" s="25" t="s">
        <v>1366</v>
      </c>
      <c r="D286" s="25" t="b">
        <v>0</v>
      </c>
      <c r="E286" s="25" t="s">
        <v>1367</v>
      </c>
      <c r="F286" s="25" t="s">
        <v>172</v>
      </c>
      <c r="G286" s="25">
        <v>45424</v>
      </c>
      <c r="H286" s="25" t="s">
        <v>1463</v>
      </c>
      <c r="I286" s="25" t="s">
        <v>1850</v>
      </c>
      <c r="J286" s="25" t="s">
        <v>2198</v>
      </c>
      <c r="K286" s="25">
        <v>0</v>
      </c>
      <c r="L286" s="25">
        <v>40</v>
      </c>
      <c r="M286" s="25">
        <v>0</v>
      </c>
      <c r="N286" s="25">
        <v>0</v>
      </c>
      <c r="O286" s="25">
        <v>41</v>
      </c>
      <c r="P286" s="25">
        <v>0</v>
      </c>
      <c r="Q286" s="25">
        <v>0</v>
      </c>
      <c r="R286" s="25">
        <v>0</v>
      </c>
      <c r="S286" s="25">
        <v>40</v>
      </c>
      <c r="T286" s="25">
        <v>1</v>
      </c>
      <c r="U286" s="25">
        <v>41</v>
      </c>
      <c r="V286" s="25" t="s">
        <v>116</v>
      </c>
      <c r="W286" s="25" t="s">
        <v>115</v>
      </c>
      <c r="X286" s="25">
        <v>0</v>
      </c>
      <c r="Y286" s="25">
        <v>0</v>
      </c>
      <c r="Z286" s="25">
        <v>0</v>
      </c>
      <c r="AA286" s="25">
        <v>0</v>
      </c>
      <c r="AB286" s="25">
        <v>0</v>
      </c>
      <c r="AC286" s="25">
        <v>0</v>
      </c>
      <c r="AD286" s="25">
        <v>0</v>
      </c>
      <c r="AE286" s="25">
        <v>0</v>
      </c>
      <c r="AF286" s="25">
        <v>0</v>
      </c>
      <c r="AG286" s="25">
        <v>0.1</v>
      </c>
      <c r="AH286" s="25">
        <v>5</v>
      </c>
      <c r="AI286" s="25">
        <v>5</v>
      </c>
      <c r="AJ286" s="25">
        <v>0</v>
      </c>
      <c r="AK286" s="25">
        <v>0</v>
      </c>
      <c r="AL286" s="25">
        <v>0</v>
      </c>
      <c r="AM286" s="25" t="s">
        <v>1093</v>
      </c>
      <c r="AN286" s="25" t="s">
        <v>117</v>
      </c>
      <c r="AO286" s="25">
        <v>1</v>
      </c>
      <c r="AP286" s="25">
        <v>41</v>
      </c>
      <c r="AQ286" s="25" t="s">
        <v>116</v>
      </c>
      <c r="AR286" s="25">
        <v>1</v>
      </c>
      <c r="AS286" s="25">
        <v>1</v>
      </c>
      <c r="AT286" s="25">
        <v>1</v>
      </c>
      <c r="AU286" s="25">
        <v>1</v>
      </c>
      <c r="AV286" s="25">
        <v>1</v>
      </c>
      <c r="AW286" s="25">
        <v>1</v>
      </c>
      <c r="AX286" s="25">
        <v>1</v>
      </c>
      <c r="AY286" s="25">
        <v>1</v>
      </c>
      <c r="AZ286" s="25">
        <v>1</v>
      </c>
      <c r="BA286" s="25">
        <v>1</v>
      </c>
      <c r="BB286" s="25">
        <v>1</v>
      </c>
      <c r="BC286" s="25">
        <v>1</v>
      </c>
      <c r="BD286" s="37">
        <f t="shared" si="4"/>
        <v>2.4390243902439025E-2</v>
      </c>
      <c r="BE286" s="25">
        <v>0</v>
      </c>
      <c r="BF286" s="29">
        <v>111685</v>
      </c>
      <c r="BG286" s="30">
        <v>2724.0243902439024</v>
      </c>
      <c r="BH286" s="29">
        <v>31726</v>
      </c>
      <c r="BI286" s="30">
        <v>773.80487804878044</v>
      </c>
      <c r="BJ286" s="29">
        <v>61861.36</v>
      </c>
      <c r="BK286" s="30">
        <v>1508.8136585365853</v>
      </c>
      <c r="BL286" s="29">
        <v>67985</v>
      </c>
      <c r="BM286" s="30">
        <v>1658.1707317073171</v>
      </c>
      <c r="BN286" s="34">
        <v>11880</v>
      </c>
      <c r="BO286" s="30">
        <v>289.7560975609756</v>
      </c>
      <c r="BP286" s="31">
        <v>285137.36</v>
      </c>
      <c r="BQ286" s="30">
        <v>6954.5697560975605</v>
      </c>
      <c r="BR286" s="25">
        <v>0</v>
      </c>
      <c r="BS286" s="25" t="b">
        <v>0</v>
      </c>
      <c r="BT286" s="25" t="b">
        <v>0</v>
      </c>
      <c r="BU286" s="25" t="b">
        <v>0</v>
      </c>
      <c r="BV286" s="25" t="b">
        <v>0</v>
      </c>
      <c r="BW286" s="25" t="b">
        <v>0</v>
      </c>
      <c r="BX286" s="25" t="b">
        <v>0</v>
      </c>
      <c r="BY286" s="25" t="b">
        <v>0</v>
      </c>
      <c r="BZ286" s="25" t="b">
        <v>0</v>
      </c>
      <c r="CA286" s="25" t="b">
        <v>0</v>
      </c>
      <c r="CB286" s="25" t="b">
        <v>0</v>
      </c>
      <c r="CC286" s="25" t="b">
        <v>0</v>
      </c>
      <c r="CD286" s="25" t="b">
        <v>0</v>
      </c>
      <c r="CE286" s="25" t="s">
        <v>3079</v>
      </c>
      <c r="CF286" s="25" t="s">
        <v>2465</v>
      </c>
      <c r="CG286" s="25" t="s">
        <v>2466</v>
      </c>
      <c r="CH286" s="25" t="s">
        <v>918</v>
      </c>
      <c r="CI286" s="25" t="s">
        <v>2467</v>
      </c>
      <c r="CJ286" s="25" t="s">
        <v>2468</v>
      </c>
      <c r="CK286" s="25" t="s">
        <v>1098</v>
      </c>
      <c r="CL286" s="25" t="s">
        <v>2466</v>
      </c>
      <c r="CM286" s="25" t="s">
        <v>918</v>
      </c>
      <c r="CN286" s="25" t="s">
        <v>2469</v>
      </c>
      <c r="CO286" s="25" t="s">
        <v>1097</v>
      </c>
      <c r="CP286" s="25" t="s">
        <v>2470</v>
      </c>
      <c r="CQ286" s="25" t="s">
        <v>190</v>
      </c>
      <c r="CR286" s="25" t="s">
        <v>2471</v>
      </c>
      <c r="CS286" s="25" t="s">
        <v>2472</v>
      </c>
      <c r="CT286" s="25" t="s">
        <v>2473</v>
      </c>
      <c r="CU286" s="25" t="b">
        <v>0</v>
      </c>
      <c r="CV286" s="25" t="b">
        <v>1</v>
      </c>
      <c r="CW286" s="25" t="s">
        <v>123</v>
      </c>
      <c r="CX286" s="25">
        <v>1</v>
      </c>
      <c r="CY286" s="25">
        <v>1</v>
      </c>
      <c r="CZ286" s="25">
        <v>0</v>
      </c>
      <c r="DA286" s="25" t="s">
        <v>115</v>
      </c>
      <c r="DB286" s="25">
        <v>0</v>
      </c>
      <c r="DC286" s="25" t="s">
        <v>115</v>
      </c>
      <c r="DD286" s="25">
        <v>0</v>
      </c>
      <c r="DE286" s="25"/>
    </row>
    <row r="287" spans="1:109" hidden="1" x14ac:dyDescent="0.2">
      <c r="A287" s="24" t="s">
        <v>2199</v>
      </c>
      <c r="B287" s="25" t="s">
        <v>2200</v>
      </c>
      <c r="C287" s="25" t="s">
        <v>2201</v>
      </c>
      <c r="D287" s="25" t="b">
        <v>1</v>
      </c>
      <c r="E287" s="25" t="s">
        <v>2202</v>
      </c>
      <c r="F287" s="27" t="s">
        <v>172</v>
      </c>
      <c r="G287" s="25">
        <v>45342</v>
      </c>
      <c r="H287" s="25" t="s">
        <v>1463</v>
      </c>
      <c r="I287" s="25" t="s">
        <v>2203</v>
      </c>
      <c r="J287" s="25" t="s">
        <v>2204</v>
      </c>
      <c r="K287" s="25">
        <v>48</v>
      </c>
      <c r="L287" s="25">
        <v>48</v>
      </c>
      <c r="M287" s="25">
        <v>0</v>
      </c>
      <c r="N287" s="25">
        <v>0</v>
      </c>
      <c r="O287" s="25">
        <v>8</v>
      </c>
      <c r="P287" s="25">
        <v>20</v>
      </c>
      <c r="Q287" s="25">
        <v>20</v>
      </c>
      <c r="R287" s="25">
        <v>0</v>
      </c>
      <c r="S287" s="25">
        <v>48</v>
      </c>
      <c r="T287" s="25">
        <v>0</v>
      </c>
      <c r="U287" s="25">
        <v>48</v>
      </c>
      <c r="V287" s="25" t="s">
        <v>116</v>
      </c>
      <c r="W287" s="25" t="s">
        <v>115</v>
      </c>
      <c r="X287" s="25">
        <v>0</v>
      </c>
      <c r="Y287" s="25">
        <v>0</v>
      </c>
      <c r="Z287" s="25">
        <v>0</v>
      </c>
      <c r="AA287" s="25">
        <v>0</v>
      </c>
      <c r="AB287" s="25">
        <v>0</v>
      </c>
      <c r="AC287" s="25">
        <v>0</v>
      </c>
      <c r="AD287" s="25">
        <v>0</v>
      </c>
      <c r="AE287" s="25">
        <v>0</v>
      </c>
      <c r="AF287" s="25">
        <v>0</v>
      </c>
      <c r="AG287" s="25">
        <v>0</v>
      </c>
      <c r="AH287" s="25">
        <v>0</v>
      </c>
      <c r="AI287" s="25">
        <v>0</v>
      </c>
      <c r="AJ287" s="25">
        <v>0</v>
      </c>
      <c r="AK287" s="25">
        <v>0</v>
      </c>
      <c r="AL287" s="25">
        <v>0</v>
      </c>
      <c r="AM287" s="25" t="s">
        <v>1093</v>
      </c>
      <c r="AN287" s="25" t="s">
        <v>117</v>
      </c>
      <c r="AO287" s="25">
        <v>6</v>
      </c>
      <c r="AP287" s="25">
        <v>48</v>
      </c>
      <c r="AQ287" s="25" t="s">
        <v>115</v>
      </c>
      <c r="AR287" s="25">
        <v>0</v>
      </c>
      <c r="AS287" s="25">
        <v>0</v>
      </c>
      <c r="AT287" s="25">
        <v>1</v>
      </c>
      <c r="AU287" s="25">
        <v>0</v>
      </c>
      <c r="AV287" s="25">
        <v>0</v>
      </c>
      <c r="AW287" s="25">
        <v>0</v>
      </c>
      <c r="AX287" s="25">
        <v>0</v>
      </c>
      <c r="AY287" s="25">
        <v>1</v>
      </c>
      <c r="AZ287" s="25">
        <v>1</v>
      </c>
      <c r="BA287" s="25">
        <v>4</v>
      </c>
      <c r="BB287" s="25">
        <v>4</v>
      </c>
      <c r="BC287" s="25">
        <v>2</v>
      </c>
      <c r="BD287" s="37">
        <f t="shared" si="4"/>
        <v>4.1666666666666664E-2</v>
      </c>
      <c r="BE287" s="25">
        <v>0</v>
      </c>
      <c r="BF287" s="29">
        <v>126189.36</v>
      </c>
      <c r="BG287" s="30">
        <v>2628.9450000000002</v>
      </c>
      <c r="BH287" s="29">
        <v>37835.61</v>
      </c>
      <c r="BI287" s="30">
        <v>788.24187500000005</v>
      </c>
      <c r="BJ287" s="29">
        <v>117026.99</v>
      </c>
      <c r="BK287" s="30">
        <v>2438.0622916666666</v>
      </c>
      <c r="BL287" s="29">
        <v>107929.25</v>
      </c>
      <c r="BM287" s="30">
        <v>2248.5260416666665</v>
      </c>
      <c r="BN287" s="29">
        <v>23679</v>
      </c>
      <c r="BO287" s="30">
        <v>493.3125</v>
      </c>
      <c r="BP287" s="31">
        <v>412660.21</v>
      </c>
      <c r="BQ287" s="30">
        <v>8597.0877083333344</v>
      </c>
      <c r="BR287" s="25">
        <v>0</v>
      </c>
      <c r="BS287" s="25" t="b">
        <v>0</v>
      </c>
      <c r="BT287" s="25" t="b">
        <v>0</v>
      </c>
      <c r="BU287" s="25" t="b">
        <v>0</v>
      </c>
      <c r="BV287" s="25" t="b">
        <v>0</v>
      </c>
      <c r="BW287" s="25" t="b">
        <v>0</v>
      </c>
      <c r="BX287" s="25" t="b">
        <v>0</v>
      </c>
      <c r="BY287" s="25" t="b">
        <v>0</v>
      </c>
      <c r="BZ287" s="25" t="b">
        <v>0</v>
      </c>
      <c r="CA287" s="25" t="b">
        <v>0</v>
      </c>
      <c r="CB287" s="25" t="b">
        <v>0</v>
      </c>
      <c r="CC287" s="25" t="b">
        <v>0</v>
      </c>
      <c r="CD287" s="25" t="b">
        <v>0</v>
      </c>
      <c r="CE287" s="25" t="s">
        <v>256</v>
      </c>
      <c r="CF287" s="25" t="s">
        <v>226</v>
      </c>
      <c r="CG287" s="25" t="s">
        <v>2607</v>
      </c>
      <c r="CH287" s="25" t="s">
        <v>2608</v>
      </c>
      <c r="CI287" s="25" t="s">
        <v>257</v>
      </c>
      <c r="CJ287" s="25" t="s">
        <v>258</v>
      </c>
      <c r="CK287" s="25" t="s">
        <v>259</v>
      </c>
      <c r="CL287" s="25" t="s">
        <v>2607</v>
      </c>
      <c r="CM287" s="25" t="s">
        <v>2608</v>
      </c>
      <c r="CN287" s="25" t="s">
        <v>257</v>
      </c>
      <c r="CO287" s="25" t="s">
        <v>258</v>
      </c>
      <c r="CP287" s="25" t="s">
        <v>260</v>
      </c>
      <c r="CQ287" s="25" t="s">
        <v>261</v>
      </c>
      <c r="CR287" s="25" t="s">
        <v>259</v>
      </c>
      <c r="CS287" s="25" t="s">
        <v>257</v>
      </c>
      <c r="CT287" s="25" t="s">
        <v>258</v>
      </c>
      <c r="CU287" s="25" t="b">
        <v>0</v>
      </c>
      <c r="CV287" s="25" t="b">
        <v>1</v>
      </c>
      <c r="CW287" s="25" t="s">
        <v>123</v>
      </c>
      <c r="CX287" s="25">
        <v>2</v>
      </c>
      <c r="CY287" s="25">
        <v>0</v>
      </c>
      <c r="CZ287" s="25">
        <v>0</v>
      </c>
      <c r="DA287" s="25" t="s">
        <v>115</v>
      </c>
      <c r="DB287" s="25">
        <v>0</v>
      </c>
      <c r="DC287" s="25" t="s">
        <v>115</v>
      </c>
      <c r="DD287" s="25">
        <v>0</v>
      </c>
      <c r="DE287" s="25"/>
    </row>
    <row r="288" spans="1:109" hidden="1" x14ac:dyDescent="0.2">
      <c r="A288" s="24">
        <v>210203</v>
      </c>
      <c r="B288" s="25" t="s">
        <v>2205</v>
      </c>
      <c r="C288" s="25" t="s">
        <v>2206</v>
      </c>
      <c r="D288" s="25" t="b">
        <v>0</v>
      </c>
      <c r="E288" s="25" t="s">
        <v>2207</v>
      </c>
      <c r="F288" s="25" t="s">
        <v>172</v>
      </c>
      <c r="G288" s="25">
        <v>45377</v>
      </c>
      <c r="H288" s="25" t="s">
        <v>1463</v>
      </c>
      <c r="I288" s="25" t="s">
        <v>2208</v>
      </c>
      <c r="J288" s="25" t="s">
        <v>2209</v>
      </c>
      <c r="K288" s="25">
        <v>0</v>
      </c>
      <c r="L288" s="25">
        <v>35</v>
      </c>
      <c r="M288" s="25">
        <v>0</v>
      </c>
      <c r="N288" s="25">
        <v>0</v>
      </c>
      <c r="O288" s="25">
        <v>0</v>
      </c>
      <c r="P288" s="25">
        <v>29</v>
      </c>
      <c r="Q288" s="25">
        <v>4</v>
      </c>
      <c r="R288" s="25">
        <v>2</v>
      </c>
      <c r="S288" s="25">
        <v>35</v>
      </c>
      <c r="T288" s="25">
        <v>0</v>
      </c>
      <c r="U288" s="25">
        <v>35</v>
      </c>
      <c r="V288" s="25" t="s">
        <v>115</v>
      </c>
      <c r="W288" s="25" t="s">
        <v>116</v>
      </c>
      <c r="X288" s="25">
        <v>0</v>
      </c>
      <c r="Y288" s="25">
        <v>0</v>
      </c>
      <c r="Z288" s="25">
        <v>0</v>
      </c>
      <c r="AA288" s="25">
        <v>0</v>
      </c>
      <c r="AB288" s="25">
        <v>0</v>
      </c>
      <c r="AC288" s="25">
        <v>0</v>
      </c>
      <c r="AD288" s="25">
        <v>0</v>
      </c>
      <c r="AE288" s="25">
        <v>0</v>
      </c>
      <c r="AF288" s="25">
        <v>0</v>
      </c>
      <c r="AG288" s="25">
        <v>0</v>
      </c>
      <c r="AH288" s="25">
        <v>0</v>
      </c>
      <c r="AI288" s="25">
        <v>0</v>
      </c>
      <c r="AJ288" s="25">
        <v>0</v>
      </c>
      <c r="AK288" s="25">
        <v>0</v>
      </c>
      <c r="AL288" s="25">
        <v>0</v>
      </c>
      <c r="AM288" s="25" t="s">
        <v>1094</v>
      </c>
      <c r="AN288" s="25" t="s">
        <v>133</v>
      </c>
      <c r="AO288" s="25">
        <v>6</v>
      </c>
      <c r="AP288" s="25">
        <v>35</v>
      </c>
      <c r="AQ288" s="25" t="s">
        <v>115</v>
      </c>
      <c r="AR288" s="25">
        <v>6</v>
      </c>
      <c r="AS288" s="25">
        <v>6</v>
      </c>
      <c r="AT288" s="25">
        <v>7</v>
      </c>
      <c r="AU288" s="25">
        <v>7</v>
      </c>
      <c r="AV288" s="25">
        <v>8</v>
      </c>
      <c r="AW288" s="25">
        <v>9</v>
      </c>
      <c r="AX288" s="25">
        <v>10</v>
      </c>
      <c r="AY288" s="25">
        <v>10</v>
      </c>
      <c r="AZ288" s="25">
        <v>11</v>
      </c>
      <c r="BA288" s="25">
        <v>8</v>
      </c>
      <c r="BB288" s="25">
        <v>9</v>
      </c>
      <c r="BC288" s="25">
        <v>8</v>
      </c>
      <c r="BD288" s="37">
        <f t="shared" si="4"/>
        <v>0.22857142857142856</v>
      </c>
      <c r="BE288" s="25" t="s">
        <v>3080</v>
      </c>
      <c r="BF288" s="29">
        <v>29664.34</v>
      </c>
      <c r="BG288" s="30">
        <v>847.55257142857147</v>
      </c>
      <c r="BH288" s="29">
        <v>12102.41</v>
      </c>
      <c r="BI288" s="30">
        <v>345.78314285714288</v>
      </c>
      <c r="BJ288" s="29">
        <v>4830.92</v>
      </c>
      <c r="BK288" s="30">
        <v>138.02628571428571</v>
      </c>
      <c r="BL288" s="29">
        <v>14217.76</v>
      </c>
      <c r="BM288" s="30">
        <v>406.22171428571431</v>
      </c>
      <c r="BN288" s="29">
        <v>0</v>
      </c>
      <c r="BO288" s="30">
        <v>0</v>
      </c>
      <c r="BP288" s="31">
        <v>60815.43</v>
      </c>
      <c r="BQ288" s="30">
        <v>1737.5837142857142</v>
      </c>
      <c r="BR288" s="25">
        <v>0</v>
      </c>
      <c r="BS288" s="25" t="b">
        <v>0</v>
      </c>
      <c r="BT288" s="25" t="b">
        <v>0</v>
      </c>
      <c r="BU288" s="25" t="b">
        <v>0</v>
      </c>
      <c r="BV288" s="25" t="b">
        <v>0</v>
      </c>
      <c r="BW288" s="25" t="b">
        <v>0</v>
      </c>
      <c r="BX288" s="25" t="b">
        <v>0</v>
      </c>
      <c r="BY288" s="25" t="b">
        <v>0</v>
      </c>
      <c r="BZ288" s="25" t="b">
        <v>0</v>
      </c>
      <c r="CA288" s="25" t="b">
        <v>0</v>
      </c>
      <c r="CB288" s="25" t="b">
        <v>0</v>
      </c>
      <c r="CC288" s="25" t="b">
        <v>0</v>
      </c>
      <c r="CD288" s="25" t="b">
        <v>0</v>
      </c>
      <c r="CE288" s="25" t="s">
        <v>3081</v>
      </c>
      <c r="CF288" s="25">
        <v>0</v>
      </c>
      <c r="CG288" s="25" t="s">
        <v>1110</v>
      </c>
      <c r="CH288" s="25" t="s">
        <v>765</v>
      </c>
      <c r="CI288" s="25">
        <v>0</v>
      </c>
      <c r="CJ288" s="25" t="s">
        <v>122</v>
      </c>
      <c r="CK288" s="25" t="s">
        <v>1111</v>
      </c>
      <c r="CL288" s="25" t="s">
        <v>119</v>
      </c>
      <c r="CM288" s="25" t="s">
        <v>120</v>
      </c>
      <c r="CN288" s="25" t="s">
        <v>121</v>
      </c>
      <c r="CO288" s="25" t="s">
        <v>122</v>
      </c>
      <c r="CP288" s="25" t="s">
        <v>3082</v>
      </c>
      <c r="CQ288" s="25" t="s">
        <v>473</v>
      </c>
      <c r="CR288" s="25" t="s">
        <v>1111</v>
      </c>
      <c r="CS288" s="25" t="s">
        <v>3083</v>
      </c>
      <c r="CT288" s="25" t="s">
        <v>3084</v>
      </c>
      <c r="CU288" s="25" t="b">
        <v>0</v>
      </c>
      <c r="CV288" s="25" t="b">
        <v>1</v>
      </c>
      <c r="CW288" s="25" t="s">
        <v>123</v>
      </c>
      <c r="CX288" s="25">
        <v>0</v>
      </c>
      <c r="CY288" s="25">
        <v>2</v>
      </c>
      <c r="CZ288" s="25">
        <v>0</v>
      </c>
      <c r="DA288" s="25" t="s">
        <v>115</v>
      </c>
      <c r="DB288" s="25">
        <v>0</v>
      </c>
      <c r="DC288" s="25" t="s">
        <v>115</v>
      </c>
      <c r="DD288" s="25">
        <v>0</v>
      </c>
      <c r="DE288" s="25"/>
    </row>
    <row r="289" spans="1:109" hidden="1" x14ac:dyDescent="0.2">
      <c r="A289" s="24">
        <v>210024</v>
      </c>
      <c r="B289" s="25" t="s">
        <v>2210</v>
      </c>
      <c r="C289" s="25" t="s">
        <v>2206</v>
      </c>
      <c r="D289" s="25" t="b">
        <v>0</v>
      </c>
      <c r="E289" s="25" t="s">
        <v>2207</v>
      </c>
      <c r="F289" s="25" t="s">
        <v>172</v>
      </c>
      <c r="G289" s="25">
        <v>45377</v>
      </c>
      <c r="H289" s="25" t="s">
        <v>1463</v>
      </c>
      <c r="I289" s="25" t="s">
        <v>2208</v>
      </c>
      <c r="J289" s="25" t="s">
        <v>2209</v>
      </c>
      <c r="K289" s="25">
        <v>0</v>
      </c>
      <c r="L289" s="25">
        <v>76</v>
      </c>
      <c r="M289" s="25">
        <v>0</v>
      </c>
      <c r="N289" s="25">
        <v>0</v>
      </c>
      <c r="O289" s="25">
        <v>76</v>
      </c>
      <c r="P289" s="25">
        <v>0</v>
      </c>
      <c r="Q289" s="25">
        <v>0</v>
      </c>
      <c r="R289" s="25">
        <v>0</v>
      </c>
      <c r="S289" s="25">
        <v>76</v>
      </c>
      <c r="T289" s="25">
        <v>0</v>
      </c>
      <c r="U289" s="25">
        <v>76</v>
      </c>
      <c r="V289" s="25" t="s">
        <v>116</v>
      </c>
      <c r="W289" s="25" t="s">
        <v>115</v>
      </c>
      <c r="X289" s="25">
        <v>0</v>
      </c>
      <c r="Y289" s="25">
        <v>0</v>
      </c>
      <c r="Z289" s="25">
        <v>0</v>
      </c>
      <c r="AA289" s="25">
        <v>0</v>
      </c>
      <c r="AB289" s="25">
        <v>0</v>
      </c>
      <c r="AC289" s="25">
        <v>0</v>
      </c>
      <c r="AD289" s="25">
        <v>0</v>
      </c>
      <c r="AE289" s="25">
        <v>0</v>
      </c>
      <c r="AF289" s="25">
        <v>0</v>
      </c>
      <c r="AG289" s="25">
        <v>0</v>
      </c>
      <c r="AH289" s="25">
        <v>2</v>
      </c>
      <c r="AI289" s="25">
        <v>0</v>
      </c>
      <c r="AJ289" s="25">
        <v>0</v>
      </c>
      <c r="AK289" s="25">
        <v>0</v>
      </c>
      <c r="AL289" s="25">
        <v>0</v>
      </c>
      <c r="AM289" s="25" t="s">
        <v>1093</v>
      </c>
      <c r="AN289" s="25" t="s">
        <v>133</v>
      </c>
      <c r="AO289" s="25">
        <v>20</v>
      </c>
      <c r="AP289" s="25">
        <v>76</v>
      </c>
      <c r="AQ289" s="25" t="s">
        <v>115</v>
      </c>
      <c r="AR289" s="25">
        <v>11</v>
      </c>
      <c r="AS289" s="25">
        <v>12</v>
      </c>
      <c r="AT289" s="25">
        <v>12</v>
      </c>
      <c r="AU289" s="25">
        <v>13</v>
      </c>
      <c r="AV289" s="25">
        <v>13</v>
      </c>
      <c r="AW289" s="25">
        <v>15</v>
      </c>
      <c r="AX289" s="25">
        <v>14</v>
      </c>
      <c r="AY289" s="25">
        <v>14</v>
      </c>
      <c r="AZ289" s="25">
        <v>12</v>
      </c>
      <c r="BA289" s="25">
        <v>12</v>
      </c>
      <c r="BB289" s="25">
        <v>13</v>
      </c>
      <c r="BC289" s="25">
        <v>11</v>
      </c>
      <c r="BD289" s="37">
        <f t="shared" si="4"/>
        <v>0.14473684210526316</v>
      </c>
      <c r="BE289" s="25" t="s">
        <v>3080</v>
      </c>
      <c r="BF289" s="29">
        <v>58425.01</v>
      </c>
      <c r="BG289" s="30">
        <v>768.75013157894739</v>
      </c>
      <c r="BH289" s="29">
        <v>65107.93</v>
      </c>
      <c r="BI289" s="30">
        <v>856.68328947368423</v>
      </c>
      <c r="BJ289" s="29">
        <v>25683.78</v>
      </c>
      <c r="BK289" s="30">
        <v>337.94447368421049</v>
      </c>
      <c r="BL289" s="29">
        <v>13786.82</v>
      </c>
      <c r="BM289" s="30">
        <v>181.40552631578947</v>
      </c>
      <c r="BN289" s="29">
        <v>0</v>
      </c>
      <c r="BO289" s="30">
        <v>0</v>
      </c>
      <c r="BP289" s="31">
        <v>163003.54</v>
      </c>
      <c r="BQ289" s="30">
        <v>2144.7834210526316</v>
      </c>
      <c r="BR289" s="25">
        <v>0</v>
      </c>
      <c r="BS289" s="25" t="b">
        <v>0</v>
      </c>
      <c r="BT289" s="25" t="b">
        <v>0</v>
      </c>
      <c r="BU289" s="25" t="b">
        <v>0</v>
      </c>
      <c r="BV289" s="25" t="b">
        <v>0</v>
      </c>
      <c r="BW289" s="25" t="b">
        <v>0</v>
      </c>
      <c r="BX289" s="25" t="b">
        <v>0</v>
      </c>
      <c r="BY289" s="25" t="b">
        <v>0</v>
      </c>
      <c r="BZ289" s="25" t="b">
        <v>0</v>
      </c>
      <c r="CA289" s="25" t="b">
        <v>0</v>
      </c>
      <c r="CB289" s="25" t="b">
        <v>0</v>
      </c>
      <c r="CC289" s="25" t="b">
        <v>0</v>
      </c>
      <c r="CD289" s="25" t="b">
        <v>0</v>
      </c>
      <c r="CE289" s="25" t="s">
        <v>3085</v>
      </c>
      <c r="CF289" s="25">
        <v>0</v>
      </c>
      <c r="CG289" s="25" t="s">
        <v>1110</v>
      </c>
      <c r="CH289" s="25" t="s">
        <v>765</v>
      </c>
      <c r="CI289" s="25">
        <v>0</v>
      </c>
      <c r="CJ289" s="25" t="s">
        <v>122</v>
      </c>
      <c r="CK289" s="25" t="s">
        <v>1111</v>
      </c>
      <c r="CL289" s="25" t="s">
        <v>119</v>
      </c>
      <c r="CM289" s="25" t="s">
        <v>120</v>
      </c>
      <c r="CN289" s="25" t="s">
        <v>121</v>
      </c>
      <c r="CO289" s="25" t="s">
        <v>122</v>
      </c>
      <c r="CP289" s="25" t="s">
        <v>3082</v>
      </c>
      <c r="CQ289" s="25" t="s">
        <v>473</v>
      </c>
      <c r="CR289" s="25" t="s">
        <v>1111</v>
      </c>
      <c r="CS289" s="25" t="s">
        <v>3083</v>
      </c>
      <c r="CT289" s="25" t="s">
        <v>3084</v>
      </c>
      <c r="CU289" s="25" t="b">
        <v>1</v>
      </c>
      <c r="CV289" s="25" t="b">
        <v>0</v>
      </c>
      <c r="CW289" s="25" t="s">
        <v>131</v>
      </c>
      <c r="CX289" s="25">
        <v>0</v>
      </c>
      <c r="CY289" s="25">
        <v>2</v>
      </c>
      <c r="CZ289" s="25">
        <v>0</v>
      </c>
      <c r="DA289" s="25" t="s">
        <v>115</v>
      </c>
      <c r="DB289" s="25">
        <v>0</v>
      </c>
      <c r="DC289" s="25" t="s">
        <v>115</v>
      </c>
      <c r="DD289" s="25">
        <v>0</v>
      </c>
      <c r="DE289" s="25"/>
    </row>
    <row r="290" spans="1:109" hidden="1" x14ac:dyDescent="0.2">
      <c r="A290" s="24" t="s">
        <v>427</v>
      </c>
      <c r="B290" s="25" t="s">
        <v>1371</v>
      </c>
      <c r="C290" s="25" t="s">
        <v>2211</v>
      </c>
      <c r="D290" s="25" t="b">
        <v>0</v>
      </c>
      <c r="E290" s="25" t="s">
        <v>428</v>
      </c>
      <c r="F290" s="25" t="s">
        <v>172</v>
      </c>
      <c r="G290" s="25">
        <v>45449</v>
      </c>
      <c r="H290" s="25" t="s">
        <v>1449</v>
      </c>
      <c r="I290" s="25" t="s">
        <v>429</v>
      </c>
      <c r="J290" s="25" t="s">
        <v>430</v>
      </c>
      <c r="K290" s="25">
        <v>0</v>
      </c>
      <c r="L290" s="25">
        <v>148</v>
      </c>
      <c r="M290" s="25">
        <v>0</v>
      </c>
      <c r="N290" s="25">
        <v>0</v>
      </c>
      <c r="O290" s="25">
        <v>142</v>
      </c>
      <c r="P290" s="25">
        <v>8</v>
      </c>
      <c r="Q290" s="25">
        <v>0</v>
      </c>
      <c r="R290" s="25">
        <v>0</v>
      </c>
      <c r="S290" s="25">
        <v>147</v>
      </c>
      <c r="T290" s="25">
        <v>3</v>
      </c>
      <c r="U290" s="25">
        <v>150</v>
      </c>
      <c r="V290" s="25" t="s">
        <v>116</v>
      </c>
      <c r="W290" s="25" t="s">
        <v>115</v>
      </c>
      <c r="X290" s="25">
        <v>0.1</v>
      </c>
      <c r="Y290" s="25">
        <v>15</v>
      </c>
      <c r="Z290" s="25">
        <v>15</v>
      </c>
      <c r="AA290" s="25">
        <v>0</v>
      </c>
      <c r="AB290" s="25">
        <v>0</v>
      </c>
      <c r="AC290" s="25">
        <v>0</v>
      </c>
      <c r="AD290" s="25">
        <v>0</v>
      </c>
      <c r="AE290" s="25">
        <v>0</v>
      </c>
      <c r="AF290" s="25">
        <v>0</v>
      </c>
      <c r="AG290" s="25">
        <v>0</v>
      </c>
      <c r="AH290" s="25">
        <v>0</v>
      </c>
      <c r="AI290" s="25">
        <v>0</v>
      </c>
      <c r="AJ290" s="25">
        <v>0</v>
      </c>
      <c r="AK290" s="25">
        <v>0</v>
      </c>
      <c r="AL290" s="25">
        <v>0</v>
      </c>
      <c r="AM290" s="25" t="s">
        <v>1093</v>
      </c>
      <c r="AN290" s="25" t="s">
        <v>117</v>
      </c>
      <c r="AO290" s="25">
        <v>1</v>
      </c>
      <c r="AP290" s="25">
        <v>150</v>
      </c>
      <c r="AQ290" s="25" t="s">
        <v>116</v>
      </c>
      <c r="AR290" s="25">
        <v>2</v>
      </c>
      <c r="AS290" s="25">
        <v>0</v>
      </c>
      <c r="AT290" s="25">
        <v>2</v>
      </c>
      <c r="AU290" s="25">
        <v>1</v>
      </c>
      <c r="AV290" s="25">
        <v>2</v>
      </c>
      <c r="AW290" s="25">
        <v>2</v>
      </c>
      <c r="AX290" s="25">
        <v>1</v>
      </c>
      <c r="AY290" s="25">
        <v>3</v>
      </c>
      <c r="AZ290" s="25">
        <v>1</v>
      </c>
      <c r="BA290" s="25">
        <v>1</v>
      </c>
      <c r="BB290" s="25">
        <v>2</v>
      </c>
      <c r="BC290" s="25">
        <v>2</v>
      </c>
      <c r="BD290" s="37">
        <f t="shared" si="4"/>
        <v>1.3333333333333334E-2</v>
      </c>
      <c r="BE290" s="25">
        <v>0</v>
      </c>
      <c r="BF290" s="29">
        <v>195608</v>
      </c>
      <c r="BG290" s="30">
        <v>1304.0533333333333</v>
      </c>
      <c r="BH290" s="29">
        <v>155016</v>
      </c>
      <c r="BI290" s="30">
        <v>1033.44</v>
      </c>
      <c r="BJ290" s="29">
        <v>324079</v>
      </c>
      <c r="BK290" s="30">
        <v>2160.5266666666666</v>
      </c>
      <c r="BL290" s="29">
        <v>128561</v>
      </c>
      <c r="BM290" s="30">
        <v>857.07333333333338</v>
      </c>
      <c r="BN290" s="29">
        <v>27560</v>
      </c>
      <c r="BO290" s="30">
        <v>183.73333333333332</v>
      </c>
      <c r="BP290" s="31">
        <v>830824</v>
      </c>
      <c r="BQ290" s="30">
        <v>5538.8266666666668</v>
      </c>
      <c r="BR290" s="25">
        <v>0</v>
      </c>
      <c r="BS290" s="25" t="b">
        <v>0</v>
      </c>
      <c r="BT290" s="25" t="b">
        <v>0</v>
      </c>
      <c r="BU290" s="25" t="b">
        <v>0</v>
      </c>
      <c r="BV290" s="25" t="b">
        <v>0</v>
      </c>
      <c r="BW290" s="25" t="b">
        <v>0</v>
      </c>
      <c r="BX290" s="25" t="b">
        <v>0</v>
      </c>
      <c r="BY290" s="25" t="b">
        <v>0</v>
      </c>
      <c r="BZ290" s="25" t="b">
        <v>0</v>
      </c>
      <c r="CA290" s="25" t="b">
        <v>0</v>
      </c>
      <c r="CB290" s="25" t="b">
        <v>0</v>
      </c>
      <c r="CC290" s="25" t="b">
        <v>0</v>
      </c>
      <c r="CD290" s="25" t="b">
        <v>0</v>
      </c>
      <c r="CE290" s="25" t="s">
        <v>3086</v>
      </c>
      <c r="CF290" s="25" t="s">
        <v>2556</v>
      </c>
      <c r="CG290" s="25" t="s">
        <v>2557</v>
      </c>
      <c r="CH290" s="25" t="s">
        <v>370</v>
      </c>
      <c r="CI290" s="25" t="s">
        <v>2558</v>
      </c>
      <c r="CJ290" s="25" t="s">
        <v>2559</v>
      </c>
      <c r="CK290" s="25" t="s">
        <v>371</v>
      </c>
      <c r="CL290" s="25" t="s">
        <v>2557</v>
      </c>
      <c r="CM290" s="25" t="s">
        <v>370</v>
      </c>
      <c r="CN290" s="25" t="s">
        <v>374</v>
      </c>
      <c r="CO290" s="25" t="s">
        <v>375</v>
      </c>
      <c r="CP290" s="25" t="s">
        <v>372</v>
      </c>
      <c r="CQ290" s="25" t="s">
        <v>2560</v>
      </c>
      <c r="CR290" s="25" t="s">
        <v>371</v>
      </c>
      <c r="CS290" s="25" t="s">
        <v>374</v>
      </c>
      <c r="CT290" s="25" t="s">
        <v>375</v>
      </c>
      <c r="CU290" s="25" t="b">
        <v>0</v>
      </c>
      <c r="CV290" s="25" t="b">
        <v>1</v>
      </c>
      <c r="CW290" s="25" t="s">
        <v>123</v>
      </c>
      <c r="CX290" s="25">
        <v>5</v>
      </c>
      <c r="CY290" s="25">
        <v>0</v>
      </c>
      <c r="CZ290" s="25">
        <v>0</v>
      </c>
      <c r="DA290" s="25">
        <v>0</v>
      </c>
      <c r="DB290" s="25">
        <v>0</v>
      </c>
      <c r="DC290" s="25">
        <v>0</v>
      </c>
      <c r="DD290" s="25">
        <v>0</v>
      </c>
      <c r="DE290" s="25"/>
    </row>
    <row r="291" spans="1:109" hidden="1" x14ac:dyDescent="0.2">
      <c r="A291" s="24" t="s">
        <v>705</v>
      </c>
      <c r="B291" s="25" t="s">
        <v>706</v>
      </c>
      <c r="C291" s="25" t="s">
        <v>440</v>
      </c>
      <c r="D291" s="25" t="b">
        <v>1</v>
      </c>
      <c r="E291" s="25" t="s">
        <v>338</v>
      </c>
      <c r="F291" s="25" t="s">
        <v>1047</v>
      </c>
      <c r="G291" s="25">
        <v>45410</v>
      </c>
      <c r="H291" s="27" t="s">
        <v>1526</v>
      </c>
      <c r="I291" s="25" t="s">
        <v>441</v>
      </c>
      <c r="J291" s="25" t="s">
        <v>442</v>
      </c>
      <c r="K291" s="25">
        <v>0</v>
      </c>
      <c r="L291" s="25">
        <v>0</v>
      </c>
      <c r="M291" s="25">
        <v>15</v>
      </c>
      <c r="N291" s="25">
        <v>0</v>
      </c>
      <c r="O291" s="25">
        <v>0</v>
      </c>
      <c r="P291" s="25">
        <v>0</v>
      </c>
      <c r="Q291" s="25">
        <v>8</v>
      </c>
      <c r="R291" s="25">
        <v>32</v>
      </c>
      <c r="S291" s="25">
        <v>40</v>
      </c>
      <c r="T291" s="25">
        <v>0</v>
      </c>
      <c r="U291" s="25">
        <v>40</v>
      </c>
      <c r="V291" s="25" t="s">
        <v>115</v>
      </c>
      <c r="W291" s="25" t="s">
        <v>116</v>
      </c>
      <c r="X291" s="25">
        <v>0</v>
      </c>
      <c r="Y291" s="25">
        <v>0</v>
      </c>
      <c r="Z291" s="25">
        <v>0</v>
      </c>
      <c r="AA291" s="25">
        <v>0</v>
      </c>
      <c r="AB291" s="25">
        <v>0</v>
      </c>
      <c r="AC291" s="25">
        <v>0</v>
      </c>
      <c r="AD291" s="25">
        <v>0</v>
      </c>
      <c r="AE291" s="25">
        <v>0</v>
      </c>
      <c r="AF291" s="25">
        <v>0</v>
      </c>
      <c r="AG291" s="25">
        <v>0</v>
      </c>
      <c r="AH291" s="25">
        <v>0</v>
      </c>
      <c r="AI291" s="25">
        <v>0</v>
      </c>
      <c r="AJ291" s="25">
        <v>0</v>
      </c>
      <c r="AK291" s="25">
        <v>0</v>
      </c>
      <c r="AL291" s="25">
        <v>0</v>
      </c>
      <c r="AM291" s="25" t="s">
        <v>1094</v>
      </c>
      <c r="AN291" s="25" t="s">
        <v>149</v>
      </c>
      <c r="AO291" s="25">
        <v>40</v>
      </c>
      <c r="AP291" s="25">
        <v>0</v>
      </c>
      <c r="AQ291" s="25" t="s">
        <v>115</v>
      </c>
      <c r="AR291" s="25">
        <v>0</v>
      </c>
      <c r="AS291" s="25">
        <v>0</v>
      </c>
      <c r="AT291" s="25">
        <v>0</v>
      </c>
      <c r="AU291" s="25">
        <v>0</v>
      </c>
      <c r="AV291" s="25">
        <v>0</v>
      </c>
      <c r="AW291" s="25">
        <v>1</v>
      </c>
      <c r="AX291" s="25">
        <v>1</v>
      </c>
      <c r="AY291" s="25">
        <v>2</v>
      </c>
      <c r="AZ291" s="25">
        <v>2</v>
      </c>
      <c r="BA291" s="25">
        <v>2</v>
      </c>
      <c r="BB291" s="25">
        <v>2</v>
      </c>
      <c r="BC291" s="25">
        <v>3</v>
      </c>
      <c r="BD291" s="37">
        <f t="shared" si="4"/>
        <v>7.4999999999999997E-2</v>
      </c>
      <c r="BE291" s="25">
        <v>0</v>
      </c>
      <c r="BF291" s="29">
        <v>86919</v>
      </c>
      <c r="BG291" s="30">
        <v>2172.9749999999999</v>
      </c>
      <c r="BH291" s="29">
        <v>3126</v>
      </c>
      <c r="BI291" s="30">
        <v>78.150000000000006</v>
      </c>
      <c r="BJ291" s="29">
        <v>135488</v>
      </c>
      <c r="BK291" s="30">
        <v>3387.2</v>
      </c>
      <c r="BL291" s="29">
        <v>71242</v>
      </c>
      <c r="BM291" s="30">
        <v>1781.05</v>
      </c>
      <c r="BN291" s="34">
        <v>18816</v>
      </c>
      <c r="BO291" s="30">
        <v>470.4</v>
      </c>
      <c r="BP291" s="31">
        <v>315591</v>
      </c>
      <c r="BQ291" s="30">
        <v>7889.7749999999996</v>
      </c>
      <c r="BR291" s="25">
        <v>0</v>
      </c>
      <c r="BS291" s="25" t="b">
        <v>0</v>
      </c>
      <c r="BT291" s="25" t="b">
        <v>0</v>
      </c>
      <c r="BU291" s="25" t="b">
        <v>0</v>
      </c>
      <c r="BV291" s="25" t="b">
        <v>0</v>
      </c>
      <c r="BW291" s="25" t="b">
        <v>0</v>
      </c>
      <c r="BX291" s="25" t="b">
        <v>0</v>
      </c>
      <c r="BY291" s="25" t="b">
        <v>0</v>
      </c>
      <c r="BZ291" s="25" t="b">
        <v>0</v>
      </c>
      <c r="CA291" s="25" t="b">
        <v>0</v>
      </c>
      <c r="CB291" s="25" t="b">
        <v>0</v>
      </c>
      <c r="CC291" s="25" t="b">
        <v>0</v>
      </c>
      <c r="CD291" s="25" t="b">
        <v>0</v>
      </c>
      <c r="CE291" s="25" t="s">
        <v>706</v>
      </c>
      <c r="CF291" s="25">
        <v>0</v>
      </c>
      <c r="CG291" s="25" t="s">
        <v>248</v>
      </c>
      <c r="CH291" s="25" t="s">
        <v>3087</v>
      </c>
      <c r="CI291" s="25" t="s">
        <v>250</v>
      </c>
      <c r="CJ291" s="25" t="s">
        <v>251</v>
      </c>
      <c r="CK291" s="25" t="s">
        <v>252</v>
      </c>
      <c r="CL291" s="25" t="s">
        <v>248</v>
      </c>
      <c r="CM291" s="25" t="s">
        <v>1374</v>
      </c>
      <c r="CN291" s="25" t="s">
        <v>2580</v>
      </c>
      <c r="CO291" s="25" t="s">
        <v>253</v>
      </c>
      <c r="CP291" s="25" t="s">
        <v>2582</v>
      </c>
      <c r="CQ291" s="25" t="s">
        <v>254</v>
      </c>
      <c r="CR291" s="25" t="s">
        <v>252</v>
      </c>
      <c r="CS291" s="25" t="s">
        <v>2580</v>
      </c>
      <c r="CT291" s="25" t="s">
        <v>253</v>
      </c>
      <c r="CU291" s="25" t="b">
        <v>1</v>
      </c>
      <c r="CV291" s="25" t="b">
        <v>0</v>
      </c>
      <c r="CW291" s="25" t="s">
        <v>131</v>
      </c>
      <c r="CX291" s="25" t="s">
        <v>1373</v>
      </c>
      <c r="CY291" s="25">
        <v>0</v>
      </c>
      <c r="CZ291" s="25">
        <v>0</v>
      </c>
      <c r="DA291" s="25">
        <v>0</v>
      </c>
      <c r="DB291" s="25">
        <v>0</v>
      </c>
      <c r="DC291" s="25">
        <v>0</v>
      </c>
      <c r="DD291" s="25">
        <v>0</v>
      </c>
      <c r="DE291" s="25"/>
    </row>
    <row r="292" spans="1:109" hidden="1" x14ac:dyDescent="0.2">
      <c r="A292" s="24" t="s">
        <v>1368</v>
      </c>
      <c r="B292" s="25" t="s">
        <v>2212</v>
      </c>
      <c r="C292" s="25" t="s">
        <v>1369</v>
      </c>
      <c r="D292" s="25" t="b">
        <v>0</v>
      </c>
      <c r="E292" s="25" t="s">
        <v>1370</v>
      </c>
      <c r="F292" s="25" t="s">
        <v>1047</v>
      </c>
      <c r="G292" s="25">
        <v>454029</v>
      </c>
      <c r="H292" s="27" t="s">
        <v>1463</v>
      </c>
      <c r="I292" s="25" t="s">
        <v>2213</v>
      </c>
      <c r="J292" s="25" t="s">
        <v>2214</v>
      </c>
      <c r="K292" s="25">
        <v>0</v>
      </c>
      <c r="L292" s="25">
        <v>30</v>
      </c>
      <c r="M292" s="25">
        <v>10</v>
      </c>
      <c r="N292" s="25">
        <v>0</v>
      </c>
      <c r="O292" s="25">
        <v>40</v>
      </c>
      <c r="P292" s="25">
        <v>0</v>
      </c>
      <c r="Q292" s="25">
        <v>0</v>
      </c>
      <c r="R292" s="25">
        <v>0</v>
      </c>
      <c r="S292" s="25">
        <v>40</v>
      </c>
      <c r="T292" s="25">
        <v>0</v>
      </c>
      <c r="U292" s="25">
        <v>40</v>
      </c>
      <c r="V292" s="25" t="s">
        <v>115</v>
      </c>
      <c r="W292" s="25" t="s">
        <v>116</v>
      </c>
      <c r="X292" s="25">
        <v>0</v>
      </c>
      <c r="Y292" s="25">
        <v>0</v>
      </c>
      <c r="Z292" s="25">
        <v>0</v>
      </c>
      <c r="AA292" s="25">
        <v>1</v>
      </c>
      <c r="AB292" s="25">
        <v>40</v>
      </c>
      <c r="AC292" s="25">
        <v>38</v>
      </c>
      <c r="AD292" s="25">
        <v>0</v>
      </c>
      <c r="AE292" s="25">
        <v>0</v>
      </c>
      <c r="AF292" s="25">
        <v>0</v>
      </c>
      <c r="AG292" s="25">
        <v>0</v>
      </c>
      <c r="AH292" s="25">
        <v>0</v>
      </c>
      <c r="AI292" s="25">
        <v>0</v>
      </c>
      <c r="AJ292" s="25">
        <v>1</v>
      </c>
      <c r="AK292" s="25">
        <v>40</v>
      </c>
      <c r="AL292" s="25">
        <v>38</v>
      </c>
      <c r="AM292" s="25" t="s">
        <v>1094</v>
      </c>
      <c r="AN292" s="25" t="s">
        <v>117</v>
      </c>
      <c r="AO292" s="25">
        <v>1</v>
      </c>
      <c r="AP292" s="25">
        <v>40</v>
      </c>
      <c r="AQ292" s="25" t="s">
        <v>116</v>
      </c>
      <c r="AR292" s="25">
        <v>3</v>
      </c>
      <c r="AS292" s="25">
        <v>3</v>
      </c>
      <c r="AT292" s="25">
        <v>2</v>
      </c>
      <c r="AU292" s="25">
        <v>1</v>
      </c>
      <c r="AV292" s="25">
        <v>1</v>
      </c>
      <c r="AW292" s="25">
        <v>2</v>
      </c>
      <c r="AX292" s="25">
        <v>2</v>
      </c>
      <c r="AY292" s="25">
        <v>3</v>
      </c>
      <c r="AZ292" s="25">
        <v>3</v>
      </c>
      <c r="BA292" s="25">
        <v>4</v>
      </c>
      <c r="BB292" s="25">
        <v>3</v>
      </c>
      <c r="BC292" s="25">
        <v>2</v>
      </c>
      <c r="BD292" s="37">
        <f t="shared" si="4"/>
        <v>0.05</v>
      </c>
      <c r="BE292" s="25">
        <v>0</v>
      </c>
      <c r="BF292" s="29">
        <v>232102</v>
      </c>
      <c r="BG292" s="30">
        <v>5802.55</v>
      </c>
      <c r="BH292" s="29">
        <v>59444</v>
      </c>
      <c r="BI292" s="30">
        <v>1486.1</v>
      </c>
      <c r="BJ292" s="29">
        <v>130934</v>
      </c>
      <c r="BK292" s="30">
        <v>3273.35</v>
      </c>
      <c r="BL292" s="29">
        <v>63344</v>
      </c>
      <c r="BM292" s="30">
        <v>1583.6</v>
      </c>
      <c r="BN292" s="34">
        <v>186366</v>
      </c>
      <c r="BO292" s="30">
        <v>4659.1499999999996</v>
      </c>
      <c r="BP292" s="31">
        <v>672190</v>
      </c>
      <c r="BQ292" s="30">
        <v>16804.75</v>
      </c>
      <c r="BR292" s="25">
        <v>0</v>
      </c>
      <c r="BS292" s="25" t="b">
        <v>0</v>
      </c>
      <c r="BT292" s="25" t="b">
        <v>0</v>
      </c>
      <c r="BU292" s="25" t="b">
        <v>0</v>
      </c>
      <c r="BV292" s="25" t="b">
        <v>0</v>
      </c>
      <c r="BW292" s="25" t="b">
        <v>0</v>
      </c>
      <c r="BX292" s="25" t="b">
        <v>0</v>
      </c>
      <c r="BY292" s="25" t="b">
        <v>0</v>
      </c>
      <c r="BZ292" s="25" t="b">
        <v>0</v>
      </c>
      <c r="CA292" s="25" t="b">
        <v>0</v>
      </c>
      <c r="CB292" s="25" t="b">
        <v>0</v>
      </c>
      <c r="CC292" s="25" t="b">
        <v>0</v>
      </c>
      <c r="CD292" s="25" t="b">
        <v>0</v>
      </c>
      <c r="CE292" s="25" t="s">
        <v>3088</v>
      </c>
      <c r="CF292" s="25" t="s">
        <v>2728</v>
      </c>
      <c r="CG292" s="25" t="s">
        <v>1352</v>
      </c>
      <c r="CH292" s="25" t="s">
        <v>339</v>
      </c>
      <c r="CI292" s="25" t="s">
        <v>3089</v>
      </c>
      <c r="CJ292" s="25" t="s">
        <v>3090</v>
      </c>
      <c r="CK292" s="25" t="s">
        <v>1353</v>
      </c>
      <c r="CL292" s="25" t="s">
        <v>1352</v>
      </c>
      <c r="CM292" s="25" t="s">
        <v>339</v>
      </c>
      <c r="CN292" s="25" t="s">
        <v>3091</v>
      </c>
      <c r="CO292" s="25" t="s">
        <v>3092</v>
      </c>
      <c r="CP292" s="25" t="s">
        <v>1355</v>
      </c>
      <c r="CQ292" s="25" t="s">
        <v>3093</v>
      </c>
      <c r="CR292" s="25" t="s">
        <v>1353</v>
      </c>
      <c r="CS292" s="25" t="s">
        <v>3091</v>
      </c>
      <c r="CT292" s="25" t="s">
        <v>3092</v>
      </c>
      <c r="CU292" s="25" t="b">
        <v>0</v>
      </c>
      <c r="CV292" s="25" t="b">
        <v>1</v>
      </c>
      <c r="CW292" s="25" t="s">
        <v>123</v>
      </c>
      <c r="CX292" s="25">
        <v>0</v>
      </c>
      <c r="CY292" s="25">
        <v>0</v>
      </c>
      <c r="CZ292" s="25">
        <v>0</v>
      </c>
      <c r="DA292" s="25">
        <v>0</v>
      </c>
      <c r="DB292" s="25">
        <v>0</v>
      </c>
      <c r="DC292" s="25">
        <v>0</v>
      </c>
      <c r="DD292" s="25">
        <v>0</v>
      </c>
      <c r="DE292" s="25"/>
    </row>
    <row r="293" spans="1:109" hidden="1" x14ac:dyDescent="0.2">
      <c r="A293" s="24" t="s">
        <v>1375</v>
      </c>
      <c r="B293" s="25" t="s">
        <v>2215</v>
      </c>
      <c r="C293" s="25" t="s">
        <v>1376</v>
      </c>
      <c r="D293" s="25" t="b">
        <v>0</v>
      </c>
      <c r="E293" s="25" t="s">
        <v>1377</v>
      </c>
      <c r="F293" s="25" t="s">
        <v>317</v>
      </c>
      <c r="G293" s="25">
        <v>43315</v>
      </c>
      <c r="H293" s="27" t="s">
        <v>1449</v>
      </c>
      <c r="I293" s="25" t="s">
        <v>2216</v>
      </c>
      <c r="J293" s="25" t="s">
        <v>838</v>
      </c>
      <c r="K293" s="25">
        <v>16</v>
      </c>
      <c r="L293" s="25">
        <v>0</v>
      </c>
      <c r="M293" s="25">
        <v>4</v>
      </c>
      <c r="N293" s="25">
        <v>0</v>
      </c>
      <c r="O293" s="25">
        <v>5</v>
      </c>
      <c r="P293" s="25">
        <v>20</v>
      </c>
      <c r="Q293" s="25">
        <v>7</v>
      </c>
      <c r="R293" s="25">
        <v>0</v>
      </c>
      <c r="S293" s="25">
        <v>32</v>
      </c>
      <c r="T293" s="25">
        <v>0</v>
      </c>
      <c r="U293" s="25">
        <v>32</v>
      </c>
      <c r="V293" s="25" t="s">
        <v>115</v>
      </c>
      <c r="W293" s="25" t="s">
        <v>116</v>
      </c>
      <c r="X293" s="25">
        <v>0</v>
      </c>
      <c r="Y293" s="25">
        <v>0</v>
      </c>
      <c r="Z293" s="25">
        <v>2</v>
      </c>
      <c r="AA293" s="25">
        <v>0</v>
      </c>
      <c r="AB293" s="25">
        <v>0</v>
      </c>
      <c r="AC293" s="25">
        <v>13</v>
      </c>
      <c r="AD293" s="25">
        <v>0</v>
      </c>
      <c r="AE293" s="25">
        <v>0</v>
      </c>
      <c r="AF293" s="25">
        <v>2</v>
      </c>
      <c r="AG293" s="25">
        <v>0</v>
      </c>
      <c r="AH293" s="25">
        <v>0</v>
      </c>
      <c r="AI293" s="25">
        <v>22</v>
      </c>
      <c r="AJ293" s="25">
        <v>0</v>
      </c>
      <c r="AK293" s="25">
        <v>0</v>
      </c>
      <c r="AL293" s="25">
        <v>0</v>
      </c>
      <c r="AM293" s="25" t="s">
        <v>1094</v>
      </c>
      <c r="AN293" s="25" t="s">
        <v>133</v>
      </c>
      <c r="AO293" s="25">
        <v>8</v>
      </c>
      <c r="AP293" s="25">
        <v>32</v>
      </c>
      <c r="AQ293" s="25" t="s">
        <v>115</v>
      </c>
      <c r="AR293" s="25">
        <v>1</v>
      </c>
      <c r="AS293" s="25">
        <v>1</v>
      </c>
      <c r="AT293" s="25">
        <v>1</v>
      </c>
      <c r="AU293" s="25">
        <v>1</v>
      </c>
      <c r="AV293" s="25">
        <v>2</v>
      </c>
      <c r="AW293" s="25">
        <v>4</v>
      </c>
      <c r="AX293" s="25">
        <v>5</v>
      </c>
      <c r="AY293" s="25">
        <v>5</v>
      </c>
      <c r="AZ293" s="25">
        <v>7</v>
      </c>
      <c r="BA293" s="25">
        <v>8</v>
      </c>
      <c r="BB293" s="25">
        <v>8</v>
      </c>
      <c r="BC293" s="25">
        <v>0</v>
      </c>
      <c r="BD293" s="37">
        <f t="shared" si="4"/>
        <v>0</v>
      </c>
      <c r="BE293" s="25">
        <v>0</v>
      </c>
      <c r="BF293" s="29">
        <v>52187</v>
      </c>
      <c r="BG293" s="30">
        <v>1630.84375</v>
      </c>
      <c r="BH293" s="29">
        <v>42222</v>
      </c>
      <c r="BI293" s="30">
        <v>1319.4375</v>
      </c>
      <c r="BJ293" s="29">
        <v>59271</v>
      </c>
      <c r="BK293" s="30">
        <v>1852.21875</v>
      </c>
      <c r="BL293" s="29">
        <v>58717</v>
      </c>
      <c r="BM293" s="30">
        <v>1834.90625</v>
      </c>
      <c r="BN293" s="29">
        <v>16209</v>
      </c>
      <c r="BO293" s="30">
        <v>506.53125</v>
      </c>
      <c r="BP293" s="31">
        <v>228606</v>
      </c>
      <c r="BQ293" s="30">
        <v>7143.9375</v>
      </c>
      <c r="BR293" s="25">
        <v>0</v>
      </c>
      <c r="BS293" s="25" t="b">
        <v>0</v>
      </c>
      <c r="BT293" s="25" t="b">
        <v>0</v>
      </c>
      <c r="BU293" s="25" t="b">
        <v>0</v>
      </c>
      <c r="BV293" s="25" t="b">
        <v>0</v>
      </c>
      <c r="BW293" s="25" t="b">
        <v>0</v>
      </c>
      <c r="BX293" s="25" t="b">
        <v>0</v>
      </c>
      <c r="BY293" s="25" t="b">
        <v>0</v>
      </c>
      <c r="BZ293" s="25" t="b">
        <v>0</v>
      </c>
      <c r="CA293" s="25" t="b">
        <v>0</v>
      </c>
      <c r="CB293" s="25" t="b">
        <v>0</v>
      </c>
      <c r="CC293" s="25" t="b">
        <v>0</v>
      </c>
      <c r="CD293" s="25" t="b">
        <v>0</v>
      </c>
      <c r="CE293" s="25" t="s">
        <v>1211</v>
      </c>
      <c r="CF293" s="25" t="s">
        <v>186</v>
      </c>
      <c r="CG293" s="25" t="s">
        <v>1212</v>
      </c>
      <c r="CH293" s="25" t="s">
        <v>3094</v>
      </c>
      <c r="CI293" s="25" t="s">
        <v>3095</v>
      </c>
      <c r="CJ293" s="25" t="s">
        <v>3096</v>
      </c>
      <c r="CK293" s="25" t="s">
        <v>128</v>
      </c>
      <c r="CL293" s="25" t="s">
        <v>862</v>
      </c>
      <c r="CM293" s="25" t="s">
        <v>126</v>
      </c>
      <c r="CN293" s="25" t="s">
        <v>129</v>
      </c>
      <c r="CO293" s="25" t="s">
        <v>127</v>
      </c>
      <c r="CP293" s="25" t="s">
        <v>908</v>
      </c>
      <c r="CQ293" s="25" t="s">
        <v>227</v>
      </c>
      <c r="CR293" s="25" t="s">
        <v>1103</v>
      </c>
      <c r="CS293" s="25" t="s">
        <v>909</v>
      </c>
      <c r="CT293" s="25" t="s">
        <v>1104</v>
      </c>
      <c r="CU293" s="25" t="b">
        <v>1</v>
      </c>
      <c r="CV293" s="25" t="b">
        <v>0</v>
      </c>
      <c r="CW293" s="25" t="s">
        <v>131</v>
      </c>
      <c r="CX293" s="25">
        <v>0</v>
      </c>
      <c r="CY293" s="25">
        <v>0</v>
      </c>
      <c r="CZ293" s="25">
        <v>0</v>
      </c>
      <c r="DA293" s="25" t="s">
        <v>115</v>
      </c>
      <c r="DB293" s="25">
        <v>0</v>
      </c>
      <c r="DC293" s="25" t="s">
        <v>115</v>
      </c>
      <c r="DD293" s="25">
        <v>0</v>
      </c>
      <c r="DE293" s="25"/>
    </row>
    <row r="294" spans="1:109" hidden="1" x14ac:dyDescent="0.2">
      <c r="A294" s="26" t="s">
        <v>1048</v>
      </c>
      <c r="B294" s="27" t="s">
        <v>1049</v>
      </c>
      <c r="C294" s="27" t="s">
        <v>1050</v>
      </c>
      <c r="D294" s="27" t="b">
        <v>0</v>
      </c>
      <c r="E294" s="27" t="s">
        <v>1051</v>
      </c>
      <c r="F294" s="25" t="s">
        <v>206</v>
      </c>
      <c r="G294" s="27">
        <v>43821</v>
      </c>
      <c r="H294" s="27" t="s">
        <v>1449</v>
      </c>
      <c r="I294" s="27" t="s">
        <v>1378</v>
      </c>
      <c r="J294" s="27" t="s">
        <v>1052</v>
      </c>
      <c r="K294" s="27">
        <v>0</v>
      </c>
      <c r="L294" s="27">
        <v>0</v>
      </c>
      <c r="M294" s="27">
        <v>5</v>
      </c>
      <c r="N294" s="27">
        <v>0</v>
      </c>
      <c r="O294" s="27">
        <v>0</v>
      </c>
      <c r="P294" s="27">
        <v>0</v>
      </c>
      <c r="Q294" s="27">
        <v>23</v>
      </c>
      <c r="R294" s="27">
        <v>12</v>
      </c>
      <c r="S294" s="27">
        <v>35</v>
      </c>
      <c r="T294" s="27">
        <v>0</v>
      </c>
      <c r="U294" s="27">
        <v>35</v>
      </c>
      <c r="V294" s="27" t="s">
        <v>115</v>
      </c>
      <c r="W294" s="27" t="s">
        <v>116</v>
      </c>
      <c r="X294" s="27">
        <v>0</v>
      </c>
      <c r="Y294" s="27">
        <v>0</v>
      </c>
      <c r="Z294" s="27">
        <v>4</v>
      </c>
      <c r="AA294" s="27">
        <v>0</v>
      </c>
      <c r="AB294" s="27">
        <v>0</v>
      </c>
      <c r="AC294" s="27">
        <v>0</v>
      </c>
      <c r="AD294" s="27">
        <v>0</v>
      </c>
      <c r="AE294" s="27">
        <v>0</v>
      </c>
      <c r="AF294" s="27">
        <v>3</v>
      </c>
      <c r="AG294" s="27">
        <v>0</v>
      </c>
      <c r="AH294" s="27">
        <v>0</v>
      </c>
      <c r="AI294" s="27">
        <v>24</v>
      </c>
      <c r="AJ294" s="27">
        <v>0</v>
      </c>
      <c r="AK294" s="27">
        <v>0</v>
      </c>
      <c r="AL294" s="27">
        <v>0</v>
      </c>
      <c r="AM294" s="25" t="s">
        <v>1094</v>
      </c>
      <c r="AN294" s="27" t="s">
        <v>149</v>
      </c>
      <c r="AO294" s="27">
        <v>35</v>
      </c>
      <c r="AP294" s="27">
        <v>1</v>
      </c>
      <c r="AQ294" s="27" t="s">
        <v>115</v>
      </c>
      <c r="AR294" s="27">
        <v>0</v>
      </c>
      <c r="AS294" s="27">
        <v>1</v>
      </c>
      <c r="AT294" s="27">
        <v>0</v>
      </c>
      <c r="AU294" s="27">
        <v>1</v>
      </c>
      <c r="AV294" s="27">
        <v>1</v>
      </c>
      <c r="AW294" s="27">
        <v>0</v>
      </c>
      <c r="AX294" s="27">
        <v>0</v>
      </c>
      <c r="AY294" s="27">
        <v>0</v>
      </c>
      <c r="AZ294" s="27">
        <v>0</v>
      </c>
      <c r="BA294" s="27">
        <v>0</v>
      </c>
      <c r="BB294" s="27">
        <v>0</v>
      </c>
      <c r="BC294" s="27">
        <v>0</v>
      </c>
      <c r="BD294" s="37">
        <f t="shared" si="4"/>
        <v>0</v>
      </c>
      <c r="BE294" s="27">
        <v>0</v>
      </c>
      <c r="BF294" s="32">
        <v>64674</v>
      </c>
      <c r="BG294" s="30">
        <v>1847.8285714285714</v>
      </c>
      <c r="BH294" s="32">
        <v>3696</v>
      </c>
      <c r="BI294" s="30">
        <v>105.6</v>
      </c>
      <c r="BJ294" s="32">
        <v>40373</v>
      </c>
      <c r="BK294" s="30">
        <v>1153.5142857142857</v>
      </c>
      <c r="BL294" s="32">
        <v>90977</v>
      </c>
      <c r="BM294" s="30">
        <v>2599.3428571428572</v>
      </c>
      <c r="BN294" s="32">
        <v>47170</v>
      </c>
      <c r="BO294" s="30">
        <v>1347.7142857142858</v>
      </c>
      <c r="BP294" s="31">
        <v>246890</v>
      </c>
      <c r="BQ294" s="30">
        <v>7054</v>
      </c>
      <c r="BR294" s="27">
        <v>0</v>
      </c>
      <c r="BS294" s="27" t="b">
        <v>0</v>
      </c>
      <c r="BT294" s="27" t="b">
        <v>0</v>
      </c>
      <c r="BU294" s="27" t="b">
        <v>0</v>
      </c>
      <c r="BV294" s="27" t="b">
        <v>0</v>
      </c>
      <c r="BW294" s="27" t="b">
        <v>0</v>
      </c>
      <c r="BX294" s="27" t="b">
        <v>0</v>
      </c>
      <c r="BY294" s="27" t="b">
        <v>0</v>
      </c>
      <c r="BZ294" s="27" t="b">
        <v>0</v>
      </c>
      <c r="CA294" s="27" t="b">
        <v>0</v>
      </c>
      <c r="CB294" s="27" t="b">
        <v>0</v>
      </c>
      <c r="CC294" s="27" t="b">
        <v>0</v>
      </c>
      <c r="CD294" s="27" t="b">
        <v>0</v>
      </c>
      <c r="CE294" s="27" t="s">
        <v>125</v>
      </c>
      <c r="CF294" s="27" t="s">
        <v>176</v>
      </c>
      <c r="CG294" s="27" t="s">
        <v>862</v>
      </c>
      <c r="CH294" s="27" t="s">
        <v>126</v>
      </c>
      <c r="CI294" s="27" t="s">
        <v>907</v>
      </c>
      <c r="CJ294" s="27" t="s">
        <v>127</v>
      </c>
      <c r="CK294" s="27" t="s">
        <v>128</v>
      </c>
      <c r="CL294" s="27" t="s">
        <v>862</v>
      </c>
      <c r="CM294" s="27" t="s">
        <v>126</v>
      </c>
      <c r="CN294" s="27" t="s">
        <v>129</v>
      </c>
      <c r="CO294" s="27" t="s">
        <v>127</v>
      </c>
      <c r="CP294" s="27" t="s">
        <v>908</v>
      </c>
      <c r="CQ294" s="27" t="s">
        <v>227</v>
      </c>
      <c r="CR294" s="27" t="s">
        <v>1103</v>
      </c>
      <c r="CS294" s="27" t="s">
        <v>909</v>
      </c>
      <c r="CT294" s="27" t="s">
        <v>1104</v>
      </c>
      <c r="CU294" s="25" t="b">
        <v>1</v>
      </c>
      <c r="CV294" s="25" t="b">
        <v>0</v>
      </c>
      <c r="CW294" s="25" t="s">
        <v>131</v>
      </c>
      <c r="CX294" s="27">
        <v>0</v>
      </c>
      <c r="CY294" s="27">
        <v>1</v>
      </c>
      <c r="CZ294" s="27">
        <v>0</v>
      </c>
      <c r="DA294" s="27" t="s">
        <v>115</v>
      </c>
      <c r="DB294" s="27">
        <v>0</v>
      </c>
      <c r="DC294" s="27" t="s">
        <v>115</v>
      </c>
      <c r="DD294" s="27">
        <v>0</v>
      </c>
      <c r="DE294" s="27"/>
    </row>
    <row r="295" spans="1:109" hidden="1" x14ac:dyDescent="0.2">
      <c r="A295" s="24">
        <v>130028</v>
      </c>
      <c r="B295" s="25" t="s">
        <v>1379</v>
      </c>
      <c r="C295" s="25" t="s">
        <v>2217</v>
      </c>
      <c r="D295" s="25" t="b">
        <v>0</v>
      </c>
      <c r="E295" s="25" t="s">
        <v>1380</v>
      </c>
      <c r="F295" s="25" t="s">
        <v>206</v>
      </c>
      <c r="G295" s="25">
        <v>45830</v>
      </c>
      <c r="H295" s="27" t="s">
        <v>1449</v>
      </c>
      <c r="I295" s="25" t="s">
        <v>2218</v>
      </c>
      <c r="J295" s="25" t="s">
        <v>2219</v>
      </c>
      <c r="K295" s="25">
        <v>0</v>
      </c>
      <c r="L295" s="25">
        <v>30</v>
      </c>
      <c r="M295" s="25">
        <v>6</v>
      </c>
      <c r="N295" s="25">
        <v>0</v>
      </c>
      <c r="O295" s="25">
        <v>6</v>
      </c>
      <c r="P295" s="25">
        <v>10</v>
      </c>
      <c r="Q295" s="25">
        <v>13</v>
      </c>
      <c r="R295" s="25">
        <v>8</v>
      </c>
      <c r="S295" s="25">
        <v>37</v>
      </c>
      <c r="T295" s="25">
        <v>0</v>
      </c>
      <c r="U295" s="25">
        <v>37</v>
      </c>
      <c r="V295" s="25" t="s">
        <v>115</v>
      </c>
      <c r="W295" s="25" t="s">
        <v>116</v>
      </c>
      <c r="X295" s="25">
        <v>0</v>
      </c>
      <c r="Y295" s="25">
        <v>0</v>
      </c>
      <c r="Z295" s="25">
        <v>0</v>
      </c>
      <c r="AA295" s="25">
        <v>0.16</v>
      </c>
      <c r="AB295" s="25">
        <v>6</v>
      </c>
      <c r="AC295" s="25">
        <v>0</v>
      </c>
      <c r="AD295" s="25">
        <v>0</v>
      </c>
      <c r="AE295" s="25">
        <v>0</v>
      </c>
      <c r="AF295" s="25">
        <v>0</v>
      </c>
      <c r="AG295" s="25">
        <v>0</v>
      </c>
      <c r="AH295" s="25">
        <v>0</v>
      </c>
      <c r="AI295" s="25">
        <v>0</v>
      </c>
      <c r="AJ295" s="25">
        <v>0</v>
      </c>
      <c r="AK295" s="25">
        <v>0</v>
      </c>
      <c r="AL295" s="25">
        <v>0</v>
      </c>
      <c r="AM295" s="25" t="s">
        <v>1094</v>
      </c>
      <c r="AN295" s="25" t="s">
        <v>133</v>
      </c>
      <c r="AO295" s="25">
        <v>7</v>
      </c>
      <c r="AP295" s="25">
        <v>31</v>
      </c>
      <c r="AQ295" s="25" t="s">
        <v>115</v>
      </c>
      <c r="AR295" s="25">
        <v>2</v>
      </c>
      <c r="AS295" s="25">
        <v>3</v>
      </c>
      <c r="AT295" s="25">
        <v>3</v>
      </c>
      <c r="AU295" s="25">
        <v>2</v>
      </c>
      <c r="AV295" s="25">
        <v>0</v>
      </c>
      <c r="AW295" s="25">
        <v>0</v>
      </c>
      <c r="AX295" s="25">
        <v>0</v>
      </c>
      <c r="AY295" s="25">
        <v>0</v>
      </c>
      <c r="AZ295" s="25">
        <v>0</v>
      </c>
      <c r="BA295" s="25">
        <v>0</v>
      </c>
      <c r="BB295" s="25">
        <v>0</v>
      </c>
      <c r="BC295" s="25">
        <v>0</v>
      </c>
      <c r="BD295" s="37">
        <f t="shared" si="4"/>
        <v>0</v>
      </c>
      <c r="BE295" s="25">
        <v>0</v>
      </c>
      <c r="BF295" s="29">
        <v>75005</v>
      </c>
      <c r="BG295" s="30">
        <v>2027.1621621621621</v>
      </c>
      <c r="BH295" s="29">
        <v>43210</v>
      </c>
      <c r="BI295" s="30">
        <v>1167.8378378378379</v>
      </c>
      <c r="BJ295" s="29">
        <v>54036</v>
      </c>
      <c r="BK295" s="30">
        <v>1460.4324324324325</v>
      </c>
      <c r="BL295" s="29">
        <v>51838</v>
      </c>
      <c r="BM295" s="30">
        <v>1401.0270270270271</v>
      </c>
      <c r="BN295" s="29">
        <v>16116</v>
      </c>
      <c r="BO295" s="30">
        <v>435.56756756756755</v>
      </c>
      <c r="BP295" s="31">
        <v>240205</v>
      </c>
      <c r="BQ295" s="30">
        <v>6492.0270270270266</v>
      </c>
      <c r="BR295" s="25">
        <v>0</v>
      </c>
      <c r="BS295" s="25" t="b">
        <v>0</v>
      </c>
      <c r="BT295" s="25" t="b">
        <v>0</v>
      </c>
      <c r="BU295" s="25" t="b">
        <v>0</v>
      </c>
      <c r="BV295" s="25" t="b">
        <v>0</v>
      </c>
      <c r="BW295" s="25" t="b">
        <v>0</v>
      </c>
      <c r="BX295" s="25" t="b">
        <v>0</v>
      </c>
      <c r="BY295" s="25" t="b">
        <v>0</v>
      </c>
      <c r="BZ295" s="25" t="b">
        <v>0</v>
      </c>
      <c r="CA295" s="25" t="b">
        <v>0</v>
      </c>
      <c r="CB295" s="25" t="b">
        <v>0</v>
      </c>
      <c r="CC295" s="25" t="b">
        <v>0</v>
      </c>
      <c r="CD295" s="25" t="b">
        <v>0</v>
      </c>
      <c r="CE295" s="25" t="s">
        <v>3097</v>
      </c>
      <c r="CF295" s="25" t="s">
        <v>2465</v>
      </c>
      <c r="CG295" s="25" t="s">
        <v>2466</v>
      </c>
      <c r="CH295" s="25" t="s">
        <v>918</v>
      </c>
      <c r="CI295" s="25" t="s">
        <v>2467</v>
      </c>
      <c r="CJ295" s="25" t="s">
        <v>2468</v>
      </c>
      <c r="CK295" s="25" t="s">
        <v>1098</v>
      </c>
      <c r="CL295" s="25" t="s">
        <v>2466</v>
      </c>
      <c r="CM295" s="25" t="s">
        <v>918</v>
      </c>
      <c r="CN295" s="25" t="s">
        <v>2469</v>
      </c>
      <c r="CO295" s="25" t="s">
        <v>1097</v>
      </c>
      <c r="CP295" s="25" t="s">
        <v>2470</v>
      </c>
      <c r="CQ295" s="25" t="s">
        <v>190</v>
      </c>
      <c r="CR295" s="25" t="s">
        <v>2471</v>
      </c>
      <c r="CS295" s="25" t="s">
        <v>2472</v>
      </c>
      <c r="CT295" s="25" t="s">
        <v>2473</v>
      </c>
      <c r="CU295" s="25" t="b">
        <v>1</v>
      </c>
      <c r="CV295" s="25" t="b">
        <v>0</v>
      </c>
      <c r="CW295" s="25" t="s">
        <v>131</v>
      </c>
      <c r="CX295" s="25">
        <v>0</v>
      </c>
      <c r="CY295" s="25">
        <v>2</v>
      </c>
      <c r="CZ295" s="25">
        <v>0</v>
      </c>
      <c r="DA295" s="25" t="s">
        <v>115</v>
      </c>
      <c r="DB295" s="25">
        <v>0</v>
      </c>
      <c r="DC295" s="25" t="s">
        <v>115</v>
      </c>
      <c r="DD295" s="25">
        <v>0</v>
      </c>
      <c r="DE295" s="25"/>
    </row>
    <row r="296" spans="1:109" hidden="1" x14ac:dyDescent="0.2">
      <c r="A296" s="24">
        <v>140147</v>
      </c>
      <c r="B296" s="25" t="s">
        <v>869</v>
      </c>
      <c r="C296" s="25" t="s">
        <v>2220</v>
      </c>
      <c r="D296" s="25" t="b">
        <v>0</v>
      </c>
      <c r="E296" s="25" t="s">
        <v>205</v>
      </c>
      <c r="F296" s="25" t="s">
        <v>206</v>
      </c>
      <c r="G296" s="25">
        <v>43701</v>
      </c>
      <c r="H296" s="27" t="s">
        <v>1449</v>
      </c>
      <c r="I296" s="25" t="s">
        <v>870</v>
      </c>
      <c r="J296" s="25" t="s">
        <v>871</v>
      </c>
      <c r="K296" s="25">
        <v>0</v>
      </c>
      <c r="L296" s="25">
        <v>324</v>
      </c>
      <c r="M296" s="25">
        <v>0</v>
      </c>
      <c r="N296" s="25">
        <v>8</v>
      </c>
      <c r="O296" s="25">
        <v>114</v>
      </c>
      <c r="P296" s="25">
        <v>164</v>
      </c>
      <c r="Q296" s="25">
        <v>38</v>
      </c>
      <c r="R296" s="25">
        <v>0</v>
      </c>
      <c r="S296" s="25">
        <v>324</v>
      </c>
      <c r="T296" s="25">
        <v>0</v>
      </c>
      <c r="U296" s="25">
        <v>324</v>
      </c>
      <c r="V296" s="25" t="s">
        <v>115</v>
      </c>
      <c r="W296" s="25" t="s">
        <v>116</v>
      </c>
      <c r="X296" s="25">
        <v>7.0000000000000007E-2</v>
      </c>
      <c r="Y296" s="25">
        <v>23</v>
      </c>
      <c r="Z296" s="25">
        <v>23</v>
      </c>
      <c r="AA296" s="25">
        <v>0</v>
      </c>
      <c r="AB296" s="25">
        <v>0</v>
      </c>
      <c r="AC296" s="25">
        <v>0</v>
      </c>
      <c r="AD296" s="25">
        <v>0</v>
      </c>
      <c r="AE296" s="25">
        <v>0</v>
      </c>
      <c r="AF296" s="25">
        <v>0</v>
      </c>
      <c r="AG296" s="25">
        <v>0</v>
      </c>
      <c r="AH296" s="25">
        <v>0</v>
      </c>
      <c r="AI296" s="25">
        <v>0</v>
      </c>
      <c r="AJ296" s="25">
        <v>0</v>
      </c>
      <c r="AK296" s="25">
        <v>0</v>
      </c>
      <c r="AL296" s="25">
        <v>0</v>
      </c>
      <c r="AM296" s="25" t="s">
        <v>1094</v>
      </c>
      <c r="AN296" s="25" t="s">
        <v>133</v>
      </c>
      <c r="AO296" s="25">
        <v>40</v>
      </c>
      <c r="AP296" s="25">
        <v>6</v>
      </c>
      <c r="AQ296" s="25" t="s">
        <v>115</v>
      </c>
      <c r="AR296" s="25">
        <v>39</v>
      </c>
      <c r="AS296" s="25">
        <v>25</v>
      </c>
      <c r="AT296" s="25">
        <v>27</v>
      </c>
      <c r="AU296" s="25">
        <v>40</v>
      </c>
      <c r="AV296" s="25">
        <v>43</v>
      </c>
      <c r="AW296" s="25">
        <v>51</v>
      </c>
      <c r="AX296" s="25">
        <v>49</v>
      </c>
      <c r="AY296" s="25">
        <v>47</v>
      </c>
      <c r="AZ296" s="25">
        <v>40</v>
      </c>
      <c r="BA296" s="25">
        <v>30</v>
      </c>
      <c r="BB296" s="25">
        <v>29</v>
      </c>
      <c r="BC296" s="25">
        <v>29</v>
      </c>
      <c r="BD296" s="37">
        <f t="shared" si="4"/>
        <v>8.9506172839506168E-2</v>
      </c>
      <c r="BE296" s="25" t="s">
        <v>3098</v>
      </c>
      <c r="BF296" s="29">
        <v>460169</v>
      </c>
      <c r="BG296" s="30">
        <v>1420.2746913580247</v>
      </c>
      <c r="BH296" s="29">
        <v>859446</v>
      </c>
      <c r="BI296" s="30">
        <v>2652.6111111111113</v>
      </c>
      <c r="BJ296" s="29">
        <v>655064</v>
      </c>
      <c r="BK296" s="30">
        <v>2021.8024691358025</v>
      </c>
      <c r="BL296" s="29">
        <v>356639</v>
      </c>
      <c r="BM296" s="30">
        <v>1100.7376543209878</v>
      </c>
      <c r="BN296" s="29">
        <v>219933</v>
      </c>
      <c r="BO296" s="30">
        <v>678.80555555555554</v>
      </c>
      <c r="BP296" s="31">
        <v>2551252</v>
      </c>
      <c r="BQ296" s="30">
        <v>7874.2345679012342</v>
      </c>
      <c r="BR296" s="25">
        <v>0</v>
      </c>
      <c r="BS296" s="25" t="b">
        <v>0</v>
      </c>
      <c r="BT296" s="25" t="b">
        <v>0</v>
      </c>
      <c r="BU296" s="25" t="b">
        <v>0</v>
      </c>
      <c r="BV296" s="25" t="b">
        <v>0</v>
      </c>
      <c r="BW296" s="25" t="b">
        <v>0</v>
      </c>
      <c r="BX296" s="25" t="b">
        <v>0</v>
      </c>
      <c r="BY296" s="25" t="b">
        <v>0</v>
      </c>
      <c r="BZ296" s="25" t="b">
        <v>0</v>
      </c>
      <c r="CA296" s="25" t="b">
        <v>0</v>
      </c>
      <c r="CB296" s="25" t="b">
        <v>0</v>
      </c>
      <c r="CC296" s="25" t="b">
        <v>0</v>
      </c>
      <c r="CD296" s="25" t="b">
        <v>0</v>
      </c>
      <c r="CE296" s="25" t="s">
        <v>3099</v>
      </c>
      <c r="CF296" s="25">
        <v>0</v>
      </c>
      <c r="CG296" s="25" t="s">
        <v>3100</v>
      </c>
      <c r="CH296" s="25" t="s">
        <v>3101</v>
      </c>
      <c r="CI296" s="25" t="s">
        <v>1054</v>
      </c>
      <c r="CJ296" s="25" t="s">
        <v>871</v>
      </c>
      <c r="CK296" s="25" t="s">
        <v>3102</v>
      </c>
      <c r="CL296" s="25" t="s">
        <v>3100</v>
      </c>
      <c r="CM296" s="25" t="s">
        <v>3101</v>
      </c>
      <c r="CN296" s="25" t="s">
        <v>1054</v>
      </c>
      <c r="CO296" s="25" t="s">
        <v>871</v>
      </c>
      <c r="CP296" s="25" t="s">
        <v>870</v>
      </c>
      <c r="CQ296" s="25" t="s">
        <v>872</v>
      </c>
      <c r="CR296" s="25" t="s">
        <v>3102</v>
      </c>
      <c r="CS296" s="25" t="s">
        <v>1055</v>
      </c>
      <c r="CT296" s="25" t="s">
        <v>871</v>
      </c>
      <c r="CU296" s="25" t="b">
        <v>0</v>
      </c>
      <c r="CV296" s="25" t="b">
        <v>1</v>
      </c>
      <c r="CW296" s="25" t="s">
        <v>123</v>
      </c>
      <c r="CX296" s="25">
        <v>0</v>
      </c>
      <c r="CY296" s="25">
        <v>0</v>
      </c>
      <c r="CZ296" s="25">
        <v>0</v>
      </c>
      <c r="DA296" s="25">
        <v>0</v>
      </c>
      <c r="DB296" s="25">
        <v>0</v>
      </c>
      <c r="DC296" s="25">
        <v>0</v>
      </c>
      <c r="DD296" s="25">
        <v>0</v>
      </c>
      <c r="DE296" s="25"/>
    </row>
    <row r="297" spans="1:109" hidden="1" x14ac:dyDescent="0.2">
      <c r="A297" s="24">
        <v>180054</v>
      </c>
      <c r="B297" s="25" t="s">
        <v>2221</v>
      </c>
      <c r="C297" s="25" t="s">
        <v>2222</v>
      </c>
      <c r="D297" s="25" t="b">
        <v>0</v>
      </c>
      <c r="E297" s="25" t="s">
        <v>205</v>
      </c>
      <c r="F297" s="25" t="s">
        <v>206</v>
      </c>
      <c r="G297" s="25">
        <v>43701</v>
      </c>
      <c r="H297" s="27" t="s">
        <v>1449</v>
      </c>
      <c r="I297" s="25" t="s">
        <v>2218</v>
      </c>
      <c r="J297" s="25" t="s">
        <v>2223</v>
      </c>
      <c r="K297" s="25">
        <v>0</v>
      </c>
      <c r="L297" s="25">
        <v>34</v>
      </c>
      <c r="M297" s="25">
        <v>34</v>
      </c>
      <c r="N297" s="25">
        <v>0</v>
      </c>
      <c r="O297" s="25">
        <v>6</v>
      </c>
      <c r="P297" s="25">
        <v>24</v>
      </c>
      <c r="Q297" s="25">
        <v>4</v>
      </c>
      <c r="R297" s="25">
        <v>0</v>
      </c>
      <c r="S297" s="25">
        <v>34</v>
      </c>
      <c r="T297" s="25">
        <v>0</v>
      </c>
      <c r="U297" s="25">
        <v>34</v>
      </c>
      <c r="V297" s="25" t="s">
        <v>115</v>
      </c>
      <c r="W297" s="25" t="s">
        <v>116</v>
      </c>
      <c r="X297" s="25">
        <v>0</v>
      </c>
      <c r="Y297" s="25">
        <v>0</v>
      </c>
      <c r="Z297" s="25">
        <v>0</v>
      </c>
      <c r="AA297" s="25">
        <v>0</v>
      </c>
      <c r="AB297" s="25">
        <v>0</v>
      </c>
      <c r="AC297" s="25">
        <v>0</v>
      </c>
      <c r="AD297" s="25">
        <v>0</v>
      </c>
      <c r="AE297" s="25">
        <v>0</v>
      </c>
      <c r="AF297" s="25">
        <v>0</v>
      </c>
      <c r="AG297" s="25">
        <v>0</v>
      </c>
      <c r="AH297" s="25">
        <v>0</v>
      </c>
      <c r="AI297" s="25">
        <v>0</v>
      </c>
      <c r="AJ297" s="25">
        <v>1</v>
      </c>
      <c r="AK297" s="25">
        <v>34</v>
      </c>
      <c r="AL297" s="25">
        <v>31</v>
      </c>
      <c r="AM297" s="25" t="s">
        <v>1094</v>
      </c>
      <c r="AN297" s="25" t="s">
        <v>117</v>
      </c>
      <c r="AO297" s="25">
        <v>1</v>
      </c>
      <c r="AP297" s="25">
        <v>34</v>
      </c>
      <c r="AQ297" s="25" t="s">
        <v>116</v>
      </c>
      <c r="AR297" s="25">
        <v>2</v>
      </c>
      <c r="AS297" s="25">
        <v>2</v>
      </c>
      <c r="AT297" s="25">
        <v>3</v>
      </c>
      <c r="AU297" s="25">
        <v>5</v>
      </c>
      <c r="AV297" s="25">
        <v>3</v>
      </c>
      <c r="AW297" s="25">
        <v>2</v>
      </c>
      <c r="AX297" s="25">
        <v>1</v>
      </c>
      <c r="AY297" s="25">
        <v>1</v>
      </c>
      <c r="AZ297" s="25">
        <v>4</v>
      </c>
      <c r="BA297" s="25">
        <v>6</v>
      </c>
      <c r="BB297" s="25">
        <v>2</v>
      </c>
      <c r="BC297" s="25">
        <v>3</v>
      </c>
      <c r="BD297" s="37">
        <f t="shared" si="4"/>
        <v>8.8235294117647065E-2</v>
      </c>
      <c r="BE297" s="25">
        <v>0</v>
      </c>
      <c r="BF297" s="29">
        <v>69555</v>
      </c>
      <c r="BG297" s="30">
        <v>2045.7352941176471</v>
      </c>
      <c r="BH297" s="29">
        <v>30702</v>
      </c>
      <c r="BI297" s="30">
        <v>903</v>
      </c>
      <c r="BJ297" s="29">
        <v>51389</v>
      </c>
      <c r="BK297" s="30">
        <v>1511.4411764705883</v>
      </c>
      <c r="BL297" s="29">
        <v>20173</v>
      </c>
      <c r="BM297" s="30">
        <v>593.32352941176475</v>
      </c>
      <c r="BN297" s="29">
        <v>16224</v>
      </c>
      <c r="BO297" s="30">
        <v>477.1764705882353</v>
      </c>
      <c r="BP297" s="31">
        <v>188043</v>
      </c>
      <c r="BQ297" s="30">
        <v>5530.6764705882351</v>
      </c>
      <c r="BR297" s="25">
        <v>0</v>
      </c>
      <c r="BS297" s="25" t="b">
        <v>0</v>
      </c>
      <c r="BT297" s="25" t="b">
        <v>0</v>
      </c>
      <c r="BU297" s="25" t="b">
        <v>0</v>
      </c>
      <c r="BV297" s="25" t="b">
        <v>0</v>
      </c>
      <c r="BW297" s="25" t="b">
        <v>0</v>
      </c>
      <c r="BX297" s="25" t="b">
        <v>0</v>
      </c>
      <c r="BY297" s="25" t="b">
        <v>0</v>
      </c>
      <c r="BZ297" s="25" t="b">
        <v>0</v>
      </c>
      <c r="CA297" s="25" t="b">
        <v>0</v>
      </c>
      <c r="CB297" s="25" t="b">
        <v>0</v>
      </c>
      <c r="CC297" s="25" t="b">
        <v>0</v>
      </c>
      <c r="CD297" s="25" t="b">
        <v>0</v>
      </c>
      <c r="CE297" s="25" t="s">
        <v>3103</v>
      </c>
      <c r="CF297" s="25" t="s">
        <v>2465</v>
      </c>
      <c r="CG297" s="25" t="s">
        <v>2466</v>
      </c>
      <c r="CH297" s="25" t="s">
        <v>918</v>
      </c>
      <c r="CI297" s="25" t="s">
        <v>2467</v>
      </c>
      <c r="CJ297" s="25" t="s">
        <v>2468</v>
      </c>
      <c r="CK297" s="25" t="s">
        <v>1098</v>
      </c>
      <c r="CL297" s="25" t="s">
        <v>2466</v>
      </c>
      <c r="CM297" s="25" t="s">
        <v>918</v>
      </c>
      <c r="CN297" s="25" t="s">
        <v>2469</v>
      </c>
      <c r="CO297" s="25" t="s">
        <v>1097</v>
      </c>
      <c r="CP297" s="25" t="s">
        <v>2470</v>
      </c>
      <c r="CQ297" s="25" t="s">
        <v>190</v>
      </c>
      <c r="CR297" s="25" t="s">
        <v>2471</v>
      </c>
      <c r="CS297" s="25" t="s">
        <v>2472</v>
      </c>
      <c r="CT297" s="25" t="s">
        <v>2473</v>
      </c>
      <c r="CU297" s="25" t="b">
        <v>1</v>
      </c>
      <c r="CV297" s="25" t="b">
        <v>0</v>
      </c>
      <c r="CW297" s="25" t="s">
        <v>131</v>
      </c>
      <c r="CX297" s="25">
        <v>0</v>
      </c>
      <c r="CY297" s="25">
        <v>2</v>
      </c>
      <c r="CZ297" s="25">
        <v>0</v>
      </c>
      <c r="DA297" s="25" t="s">
        <v>116</v>
      </c>
      <c r="DB297" s="25">
        <v>0</v>
      </c>
      <c r="DC297" s="25" t="s">
        <v>115</v>
      </c>
      <c r="DD297" s="25">
        <v>0</v>
      </c>
      <c r="DE297" s="35"/>
    </row>
    <row r="298" spans="1:109" hidden="1" x14ac:dyDescent="0.2">
      <c r="A298" s="24" t="s">
        <v>547</v>
      </c>
      <c r="B298" s="25" t="s">
        <v>548</v>
      </c>
      <c r="C298" s="25" t="s">
        <v>1053</v>
      </c>
      <c r="D298" s="25" t="b">
        <v>0</v>
      </c>
      <c r="E298" s="25" t="s">
        <v>205</v>
      </c>
      <c r="F298" s="25" t="s">
        <v>206</v>
      </c>
      <c r="G298" s="25">
        <v>43701</v>
      </c>
      <c r="H298" s="27" t="s">
        <v>1449</v>
      </c>
      <c r="I298" s="25" t="s">
        <v>1727</v>
      </c>
      <c r="J298" s="25" t="s">
        <v>2224</v>
      </c>
      <c r="K298" s="25">
        <v>0</v>
      </c>
      <c r="L298" s="25">
        <v>45</v>
      </c>
      <c r="M298" s="25">
        <v>0</v>
      </c>
      <c r="N298" s="25">
        <v>11</v>
      </c>
      <c r="O298" s="25">
        <v>34</v>
      </c>
      <c r="P298" s="25">
        <v>0</v>
      </c>
      <c r="Q298" s="25">
        <v>0</v>
      </c>
      <c r="R298" s="25">
        <v>0</v>
      </c>
      <c r="S298" s="25">
        <v>45</v>
      </c>
      <c r="T298" s="25">
        <v>0</v>
      </c>
      <c r="U298" s="25">
        <v>45</v>
      </c>
      <c r="V298" s="25" t="s">
        <v>116</v>
      </c>
      <c r="W298" s="25" t="s">
        <v>115</v>
      </c>
      <c r="X298" s="25">
        <v>0.11</v>
      </c>
      <c r="Y298" s="25">
        <v>5</v>
      </c>
      <c r="Z298" s="25">
        <v>5</v>
      </c>
      <c r="AA298" s="25">
        <v>0</v>
      </c>
      <c r="AB298" s="25">
        <v>0</v>
      </c>
      <c r="AC298" s="25">
        <v>0</v>
      </c>
      <c r="AD298" s="25">
        <v>0</v>
      </c>
      <c r="AE298" s="25">
        <v>0</v>
      </c>
      <c r="AF298" s="25">
        <v>0</v>
      </c>
      <c r="AG298" s="25">
        <v>0</v>
      </c>
      <c r="AH298" s="25">
        <v>0</v>
      </c>
      <c r="AI298" s="25">
        <v>0</v>
      </c>
      <c r="AJ298" s="25">
        <v>0</v>
      </c>
      <c r="AK298" s="25">
        <v>0</v>
      </c>
      <c r="AL298" s="25">
        <v>0</v>
      </c>
      <c r="AM298" s="25" t="s">
        <v>1093</v>
      </c>
      <c r="AN298" s="25" t="s">
        <v>117</v>
      </c>
      <c r="AO298" s="25">
        <v>1</v>
      </c>
      <c r="AP298" s="25">
        <v>45</v>
      </c>
      <c r="AQ298" s="25" t="s">
        <v>116</v>
      </c>
      <c r="AR298" s="25">
        <v>5</v>
      </c>
      <c r="AS298" s="25">
        <v>4</v>
      </c>
      <c r="AT298" s="25">
        <v>5</v>
      </c>
      <c r="AU298" s="25">
        <v>3</v>
      </c>
      <c r="AV298" s="25">
        <v>2</v>
      </c>
      <c r="AW298" s="25">
        <v>1</v>
      </c>
      <c r="AX298" s="25">
        <v>1</v>
      </c>
      <c r="AY298" s="25">
        <v>1</v>
      </c>
      <c r="AZ298" s="25">
        <v>1</v>
      </c>
      <c r="BA298" s="25">
        <v>3</v>
      </c>
      <c r="BB298" s="25">
        <v>3</v>
      </c>
      <c r="BC298" s="25">
        <v>3</v>
      </c>
      <c r="BD298" s="37">
        <f t="shared" si="4"/>
        <v>6.6666666666666666E-2</v>
      </c>
      <c r="BE298" s="25" t="s">
        <v>3104</v>
      </c>
      <c r="BF298" s="29">
        <v>125335</v>
      </c>
      <c r="BG298" s="30">
        <v>2785.2222222222222</v>
      </c>
      <c r="BH298" s="29">
        <v>51197</v>
      </c>
      <c r="BI298" s="30">
        <v>1137.7111111111112</v>
      </c>
      <c r="BJ298" s="29">
        <v>96625</v>
      </c>
      <c r="BK298" s="30">
        <v>2147.2222222222222</v>
      </c>
      <c r="BL298" s="29">
        <v>37135</v>
      </c>
      <c r="BM298" s="30">
        <v>825.22222222222217</v>
      </c>
      <c r="BN298" s="29">
        <v>16359</v>
      </c>
      <c r="BO298" s="30">
        <v>363.53333333333336</v>
      </c>
      <c r="BP298" s="31">
        <v>326651</v>
      </c>
      <c r="BQ298" s="30">
        <v>7258.9111111111115</v>
      </c>
      <c r="BR298" s="25">
        <v>0</v>
      </c>
      <c r="BS298" s="25" t="b">
        <v>0</v>
      </c>
      <c r="BT298" s="25" t="b">
        <v>0</v>
      </c>
      <c r="BU298" s="25" t="b">
        <v>0</v>
      </c>
      <c r="BV298" s="25" t="b">
        <v>0</v>
      </c>
      <c r="BW298" s="25" t="b">
        <v>0</v>
      </c>
      <c r="BX298" s="25" t="b">
        <v>0</v>
      </c>
      <c r="BY298" s="25" t="b">
        <v>0</v>
      </c>
      <c r="BZ298" s="25" t="b">
        <v>0</v>
      </c>
      <c r="CA298" s="25" t="b">
        <v>0</v>
      </c>
      <c r="CB298" s="25" t="b">
        <v>0</v>
      </c>
      <c r="CC298" s="25" t="b">
        <v>0</v>
      </c>
      <c r="CD298" s="25" t="b">
        <v>0</v>
      </c>
      <c r="CE298" s="25" t="s">
        <v>549</v>
      </c>
      <c r="CF298" s="25" t="s">
        <v>550</v>
      </c>
      <c r="CG298" s="25" t="s">
        <v>543</v>
      </c>
      <c r="CH298" s="25" t="s">
        <v>544</v>
      </c>
      <c r="CI298" s="25" t="s">
        <v>545</v>
      </c>
      <c r="CJ298" s="25" t="s">
        <v>546</v>
      </c>
      <c r="CK298" s="25" t="s">
        <v>973</v>
      </c>
      <c r="CL298" s="25" t="s">
        <v>974</v>
      </c>
      <c r="CM298" s="25" t="s">
        <v>564</v>
      </c>
      <c r="CN298" s="25" t="s">
        <v>1206</v>
      </c>
      <c r="CO298" s="25" t="s">
        <v>2719</v>
      </c>
      <c r="CP298" s="25" t="s">
        <v>2720</v>
      </c>
      <c r="CQ298" s="25" t="s">
        <v>2721</v>
      </c>
      <c r="CR298" s="25" t="s">
        <v>973</v>
      </c>
      <c r="CS298" s="25" t="s">
        <v>2722</v>
      </c>
      <c r="CT298" s="25" t="s">
        <v>2723</v>
      </c>
      <c r="CU298" s="25" t="b">
        <v>0</v>
      </c>
      <c r="CV298" s="25" t="b">
        <v>1</v>
      </c>
      <c r="CW298" s="25" t="s">
        <v>123</v>
      </c>
      <c r="CX298" s="25">
        <v>0</v>
      </c>
      <c r="CY298" s="25">
        <v>1</v>
      </c>
      <c r="CZ298" s="25">
        <v>0</v>
      </c>
      <c r="DA298" s="25" t="s">
        <v>115</v>
      </c>
      <c r="DB298" s="25">
        <v>0</v>
      </c>
      <c r="DC298" s="25" t="s">
        <v>115</v>
      </c>
      <c r="DD298" s="25">
        <v>0</v>
      </c>
      <c r="DE298" s="35"/>
    </row>
    <row r="299" spans="1:109" hidden="1" x14ac:dyDescent="0.2">
      <c r="A299" s="24" t="s">
        <v>841</v>
      </c>
      <c r="B299" s="25" t="s">
        <v>842</v>
      </c>
      <c r="C299" s="25" t="s">
        <v>336</v>
      </c>
      <c r="D299" s="25" t="b">
        <v>0</v>
      </c>
      <c r="E299" s="25" t="s">
        <v>205</v>
      </c>
      <c r="F299" s="25" t="s">
        <v>206</v>
      </c>
      <c r="G299" s="25">
        <v>43701</v>
      </c>
      <c r="H299" s="27" t="s">
        <v>1449</v>
      </c>
      <c r="I299" s="25" t="s">
        <v>337</v>
      </c>
      <c r="J299" s="25">
        <v>0</v>
      </c>
      <c r="K299" s="25">
        <v>0</v>
      </c>
      <c r="L299" s="25">
        <v>0</v>
      </c>
      <c r="M299" s="25">
        <v>16</v>
      </c>
      <c r="N299" s="25">
        <v>0</v>
      </c>
      <c r="O299" s="25">
        <v>18</v>
      </c>
      <c r="P299" s="25">
        <v>16</v>
      </c>
      <c r="Q299" s="25">
        <v>0</v>
      </c>
      <c r="R299" s="25">
        <v>0</v>
      </c>
      <c r="S299" s="25">
        <v>34</v>
      </c>
      <c r="T299" s="25">
        <v>0</v>
      </c>
      <c r="U299" s="25">
        <v>34</v>
      </c>
      <c r="V299" s="25" t="s">
        <v>116</v>
      </c>
      <c r="W299" s="25" t="s">
        <v>115</v>
      </c>
      <c r="X299" s="25">
        <v>0</v>
      </c>
      <c r="Y299" s="25">
        <v>0</v>
      </c>
      <c r="Z299" s="25">
        <v>0</v>
      </c>
      <c r="AA299" s="25">
        <v>0</v>
      </c>
      <c r="AB299" s="25">
        <v>0</v>
      </c>
      <c r="AC299" s="25">
        <v>0</v>
      </c>
      <c r="AD299" s="25">
        <v>0</v>
      </c>
      <c r="AE299" s="25">
        <v>0</v>
      </c>
      <c r="AF299" s="25">
        <v>4</v>
      </c>
      <c r="AG299" s="25">
        <v>0</v>
      </c>
      <c r="AH299" s="25">
        <v>0</v>
      </c>
      <c r="AI299" s="25">
        <v>23</v>
      </c>
      <c r="AJ299" s="25">
        <v>0</v>
      </c>
      <c r="AK299" s="25">
        <v>0</v>
      </c>
      <c r="AL299" s="25">
        <v>0</v>
      </c>
      <c r="AM299" s="25" t="s">
        <v>1093</v>
      </c>
      <c r="AN299" s="25" t="s">
        <v>133</v>
      </c>
      <c r="AO299" s="25">
        <v>8</v>
      </c>
      <c r="AP299" s="25">
        <v>34</v>
      </c>
      <c r="AQ299" s="25" t="s">
        <v>115</v>
      </c>
      <c r="AR299" s="25">
        <v>0</v>
      </c>
      <c r="AS299" s="25">
        <v>1</v>
      </c>
      <c r="AT299" s="25">
        <v>1</v>
      </c>
      <c r="AU299" s="25">
        <v>1</v>
      </c>
      <c r="AV299" s="25">
        <v>0</v>
      </c>
      <c r="AW299" s="25">
        <v>0</v>
      </c>
      <c r="AX299" s="25">
        <v>0</v>
      </c>
      <c r="AY299" s="25">
        <v>0</v>
      </c>
      <c r="AZ299" s="25">
        <v>0</v>
      </c>
      <c r="BA299" s="25">
        <v>0</v>
      </c>
      <c r="BB299" s="25">
        <v>0</v>
      </c>
      <c r="BC299" s="25">
        <v>0</v>
      </c>
      <c r="BD299" s="37">
        <f t="shared" si="4"/>
        <v>0</v>
      </c>
      <c r="BE299" s="25">
        <v>0</v>
      </c>
      <c r="BF299" s="29">
        <v>48094</v>
      </c>
      <c r="BG299" s="30">
        <v>1414.5294117647059</v>
      </c>
      <c r="BH299" s="29">
        <v>23166</v>
      </c>
      <c r="BI299" s="30">
        <v>681.35294117647061</v>
      </c>
      <c r="BJ299" s="29">
        <v>52907</v>
      </c>
      <c r="BK299" s="30">
        <v>1556.0882352941176</v>
      </c>
      <c r="BL299" s="29">
        <v>67892</v>
      </c>
      <c r="BM299" s="30">
        <v>1996.8235294117646</v>
      </c>
      <c r="BN299" s="29">
        <v>39593</v>
      </c>
      <c r="BO299" s="30">
        <v>1164.5</v>
      </c>
      <c r="BP299" s="31">
        <v>231652</v>
      </c>
      <c r="BQ299" s="30">
        <v>6813.2941176470586</v>
      </c>
      <c r="BR299" s="25">
        <v>0</v>
      </c>
      <c r="BS299" s="25" t="b">
        <v>0</v>
      </c>
      <c r="BT299" s="25" t="b">
        <v>0</v>
      </c>
      <c r="BU299" s="25" t="b">
        <v>0</v>
      </c>
      <c r="BV299" s="25" t="b">
        <v>0</v>
      </c>
      <c r="BW299" s="25" t="b">
        <v>0</v>
      </c>
      <c r="BX299" s="25" t="b">
        <v>0</v>
      </c>
      <c r="BY299" s="25" t="b">
        <v>0</v>
      </c>
      <c r="BZ299" s="25" t="b">
        <v>0</v>
      </c>
      <c r="CA299" s="25" t="b">
        <v>0</v>
      </c>
      <c r="CB299" s="25" t="b">
        <v>0</v>
      </c>
      <c r="CC299" s="25" t="b">
        <v>0</v>
      </c>
      <c r="CD299" s="25" t="b">
        <v>0</v>
      </c>
      <c r="CE299" s="25" t="s">
        <v>125</v>
      </c>
      <c r="CF299" s="25" t="s">
        <v>176</v>
      </c>
      <c r="CG299" s="25" t="s">
        <v>862</v>
      </c>
      <c r="CH299" s="25" t="s">
        <v>126</v>
      </c>
      <c r="CI299" s="25" t="s">
        <v>907</v>
      </c>
      <c r="CJ299" s="25" t="s">
        <v>127</v>
      </c>
      <c r="CK299" s="25" t="s">
        <v>128</v>
      </c>
      <c r="CL299" s="25" t="s">
        <v>862</v>
      </c>
      <c r="CM299" s="25" t="s">
        <v>126</v>
      </c>
      <c r="CN299" s="25" t="s">
        <v>129</v>
      </c>
      <c r="CO299" s="25" t="s">
        <v>127</v>
      </c>
      <c r="CP299" s="25" t="s">
        <v>908</v>
      </c>
      <c r="CQ299" s="25" t="s">
        <v>227</v>
      </c>
      <c r="CR299" s="25" t="s">
        <v>1103</v>
      </c>
      <c r="CS299" s="25" t="s">
        <v>909</v>
      </c>
      <c r="CT299" s="25" t="s">
        <v>1104</v>
      </c>
      <c r="CU299" s="25" t="b">
        <v>1</v>
      </c>
      <c r="CV299" s="25" t="b">
        <v>0</v>
      </c>
      <c r="CW299" s="25" t="s">
        <v>131</v>
      </c>
      <c r="CX299" s="25">
        <v>0</v>
      </c>
      <c r="CY299" s="25">
        <v>1</v>
      </c>
      <c r="CZ299" s="25">
        <v>0</v>
      </c>
      <c r="DA299" s="25" t="s">
        <v>115</v>
      </c>
      <c r="DB299" s="25">
        <v>0</v>
      </c>
      <c r="DC299" s="25" t="s">
        <v>115</v>
      </c>
      <c r="DD299" s="25">
        <v>0</v>
      </c>
      <c r="DE299" s="25"/>
    </row>
    <row r="300" spans="1:109" hidden="1" x14ac:dyDescent="0.2">
      <c r="A300" s="24" t="s">
        <v>2225</v>
      </c>
      <c r="B300" s="25" t="s">
        <v>2226</v>
      </c>
      <c r="C300" s="25" t="s">
        <v>2227</v>
      </c>
      <c r="D300" s="25" t="b">
        <v>0</v>
      </c>
      <c r="E300" s="25" t="s">
        <v>205</v>
      </c>
      <c r="F300" s="25" t="s">
        <v>206</v>
      </c>
      <c r="G300" s="25">
        <v>43701</v>
      </c>
      <c r="H300" s="27" t="s">
        <v>1449</v>
      </c>
      <c r="I300" s="25" t="s">
        <v>2228</v>
      </c>
      <c r="J300" s="25" t="s">
        <v>2229</v>
      </c>
      <c r="K300" s="25">
        <v>0</v>
      </c>
      <c r="L300" s="25">
        <v>0</v>
      </c>
      <c r="M300" s="25">
        <v>10</v>
      </c>
      <c r="N300" s="25">
        <v>0</v>
      </c>
      <c r="O300" s="25">
        <v>0</v>
      </c>
      <c r="P300" s="25">
        <v>3</v>
      </c>
      <c r="Q300" s="25">
        <v>17</v>
      </c>
      <c r="R300" s="25">
        <v>0</v>
      </c>
      <c r="S300" s="25">
        <v>20</v>
      </c>
      <c r="T300" s="25">
        <v>0</v>
      </c>
      <c r="U300" s="25">
        <v>20</v>
      </c>
      <c r="V300" s="25" t="s">
        <v>115</v>
      </c>
      <c r="W300" s="25" t="s">
        <v>116</v>
      </c>
      <c r="X300" s="25">
        <v>0</v>
      </c>
      <c r="Y300" s="25">
        <v>0</v>
      </c>
      <c r="Z300" s="25">
        <v>0</v>
      </c>
      <c r="AA300" s="25">
        <v>0</v>
      </c>
      <c r="AB300" s="25">
        <v>0</v>
      </c>
      <c r="AC300" s="25">
        <v>0</v>
      </c>
      <c r="AD300" s="25">
        <v>0</v>
      </c>
      <c r="AE300" s="25">
        <v>0</v>
      </c>
      <c r="AF300" s="25">
        <v>0</v>
      </c>
      <c r="AG300" s="25">
        <v>0</v>
      </c>
      <c r="AH300" s="25">
        <v>0</v>
      </c>
      <c r="AI300" s="25">
        <v>15</v>
      </c>
      <c r="AJ300" s="25">
        <v>0</v>
      </c>
      <c r="AK300" s="25">
        <v>0</v>
      </c>
      <c r="AL300" s="25">
        <v>0</v>
      </c>
      <c r="AM300" s="25" t="s">
        <v>1094</v>
      </c>
      <c r="AN300" s="25" t="s">
        <v>117</v>
      </c>
      <c r="AO300" s="25">
        <v>1</v>
      </c>
      <c r="AP300" s="25">
        <v>20</v>
      </c>
      <c r="AQ300" s="25" t="s">
        <v>116</v>
      </c>
      <c r="AR300" s="25">
        <v>1</v>
      </c>
      <c r="AS300" s="25">
        <v>0</v>
      </c>
      <c r="AT300" s="25">
        <v>0</v>
      </c>
      <c r="AU300" s="25">
        <v>0</v>
      </c>
      <c r="AV300" s="25">
        <v>0</v>
      </c>
      <c r="AW300" s="25">
        <v>0</v>
      </c>
      <c r="AX300" s="25">
        <v>0</v>
      </c>
      <c r="AY300" s="25">
        <v>0</v>
      </c>
      <c r="AZ300" s="25">
        <v>0</v>
      </c>
      <c r="BA300" s="25">
        <v>1</v>
      </c>
      <c r="BB300" s="25">
        <v>0</v>
      </c>
      <c r="BC300" s="25">
        <v>0</v>
      </c>
      <c r="BD300" s="37">
        <f t="shared" si="4"/>
        <v>0</v>
      </c>
      <c r="BE300" s="25">
        <v>0</v>
      </c>
      <c r="BF300" s="29">
        <v>43766</v>
      </c>
      <c r="BG300" s="30">
        <v>2188.3000000000002</v>
      </c>
      <c r="BH300" s="29">
        <v>33394</v>
      </c>
      <c r="BI300" s="30">
        <v>1669.7</v>
      </c>
      <c r="BJ300" s="29">
        <v>24818</v>
      </c>
      <c r="BK300" s="30">
        <v>1240.9000000000001</v>
      </c>
      <c r="BL300" s="29">
        <v>65063</v>
      </c>
      <c r="BM300" s="30">
        <v>3253.15</v>
      </c>
      <c r="BN300" s="29">
        <v>46279</v>
      </c>
      <c r="BO300" s="30">
        <v>2313.9499999999998</v>
      </c>
      <c r="BP300" s="31">
        <v>213320</v>
      </c>
      <c r="BQ300" s="30">
        <v>10666</v>
      </c>
      <c r="BR300" s="25">
        <v>0</v>
      </c>
      <c r="BS300" s="25" t="b">
        <v>0</v>
      </c>
      <c r="BT300" s="25" t="b">
        <v>0</v>
      </c>
      <c r="BU300" s="25" t="b">
        <v>0</v>
      </c>
      <c r="BV300" s="25" t="b">
        <v>0</v>
      </c>
      <c r="BW300" s="25" t="b">
        <v>0</v>
      </c>
      <c r="BX300" s="25" t="b">
        <v>0</v>
      </c>
      <c r="BY300" s="25" t="b">
        <v>0</v>
      </c>
      <c r="BZ300" s="25" t="b">
        <v>0</v>
      </c>
      <c r="CA300" s="25" t="b">
        <v>0</v>
      </c>
      <c r="CB300" s="25" t="b">
        <v>0</v>
      </c>
      <c r="CC300" s="25" t="b">
        <v>0</v>
      </c>
      <c r="CD300" s="25" t="b">
        <v>0</v>
      </c>
      <c r="CE300" s="25" t="s">
        <v>125</v>
      </c>
      <c r="CF300" s="25" t="s">
        <v>176</v>
      </c>
      <c r="CG300" s="25" t="s">
        <v>862</v>
      </c>
      <c r="CH300" s="25" t="s">
        <v>126</v>
      </c>
      <c r="CI300" s="25" t="s">
        <v>907</v>
      </c>
      <c r="CJ300" s="25" t="s">
        <v>127</v>
      </c>
      <c r="CK300" s="25" t="s">
        <v>128</v>
      </c>
      <c r="CL300" s="25" t="s">
        <v>862</v>
      </c>
      <c r="CM300" s="25" t="s">
        <v>126</v>
      </c>
      <c r="CN300" s="25" t="s">
        <v>129</v>
      </c>
      <c r="CO300" s="25" t="s">
        <v>127</v>
      </c>
      <c r="CP300" s="25" t="s">
        <v>908</v>
      </c>
      <c r="CQ300" s="25" t="s">
        <v>227</v>
      </c>
      <c r="CR300" s="25" t="s">
        <v>1103</v>
      </c>
      <c r="CS300" s="25" t="s">
        <v>909</v>
      </c>
      <c r="CT300" s="25" t="s">
        <v>1104</v>
      </c>
      <c r="CU300" s="25" t="b">
        <v>0</v>
      </c>
      <c r="CV300" s="25" t="b">
        <v>1</v>
      </c>
      <c r="CW300" s="25" t="s">
        <v>123</v>
      </c>
      <c r="CX300" s="25">
        <v>0</v>
      </c>
      <c r="CY300" s="25">
        <v>1</v>
      </c>
      <c r="CZ300" s="25">
        <v>0</v>
      </c>
      <c r="DA300" s="25" t="s">
        <v>115</v>
      </c>
      <c r="DB300" s="25">
        <v>0</v>
      </c>
      <c r="DC300" s="25" t="s">
        <v>115</v>
      </c>
      <c r="DD300" s="25">
        <v>0</v>
      </c>
      <c r="DE300" s="25"/>
    </row>
    <row r="301" spans="1:109" hidden="1" x14ac:dyDescent="0.2">
      <c r="A301" s="26" t="s">
        <v>1381</v>
      </c>
      <c r="B301" s="27" t="s">
        <v>1382</v>
      </c>
      <c r="C301" s="27" t="s">
        <v>1383</v>
      </c>
      <c r="D301" s="27" t="b">
        <v>0</v>
      </c>
      <c r="E301" s="27" t="s">
        <v>1384</v>
      </c>
      <c r="F301" s="27" t="s">
        <v>1385</v>
      </c>
      <c r="G301" s="27">
        <v>43452</v>
      </c>
      <c r="H301" s="27" t="s">
        <v>1526</v>
      </c>
      <c r="I301" s="27" t="s">
        <v>2230</v>
      </c>
      <c r="J301" s="27" t="s">
        <v>2231</v>
      </c>
      <c r="K301" s="27">
        <v>0</v>
      </c>
      <c r="L301" s="27">
        <v>0</v>
      </c>
      <c r="M301" s="27">
        <v>12</v>
      </c>
      <c r="N301" s="27">
        <v>0</v>
      </c>
      <c r="O301" s="27">
        <v>0</v>
      </c>
      <c r="P301" s="27">
        <v>43</v>
      </c>
      <c r="Q301" s="27">
        <v>7</v>
      </c>
      <c r="R301" s="27">
        <v>0</v>
      </c>
      <c r="S301" s="27">
        <v>50</v>
      </c>
      <c r="T301" s="27">
        <v>0</v>
      </c>
      <c r="U301" s="27">
        <v>50</v>
      </c>
      <c r="V301" s="27" t="s">
        <v>115</v>
      </c>
      <c r="W301" s="27" t="s">
        <v>116</v>
      </c>
      <c r="X301" s="27">
        <v>0</v>
      </c>
      <c r="Y301" s="27">
        <v>0</v>
      </c>
      <c r="Z301" s="27">
        <v>5</v>
      </c>
      <c r="AA301" s="27">
        <v>0</v>
      </c>
      <c r="AB301" s="27">
        <v>0</v>
      </c>
      <c r="AC301" s="27">
        <v>0</v>
      </c>
      <c r="AD301" s="27">
        <v>0</v>
      </c>
      <c r="AE301" s="27">
        <v>0</v>
      </c>
      <c r="AF301" s="27">
        <v>2</v>
      </c>
      <c r="AG301" s="27">
        <v>0</v>
      </c>
      <c r="AH301" s="27">
        <v>0</v>
      </c>
      <c r="AI301" s="27">
        <v>31</v>
      </c>
      <c r="AJ301" s="27">
        <v>0</v>
      </c>
      <c r="AK301" s="27">
        <v>0</v>
      </c>
      <c r="AL301" s="27">
        <v>0</v>
      </c>
      <c r="AM301" s="25" t="s">
        <v>1094</v>
      </c>
      <c r="AN301" s="27" t="s">
        <v>117</v>
      </c>
      <c r="AO301" s="27">
        <v>10</v>
      </c>
      <c r="AP301" s="27">
        <v>50</v>
      </c>
      <c r="AQ301" s="27" t="s">
        <v>115</v>
      </c>
      <c r="AR301" s="27">
        <v>3</v>
      </c>
      <c r="AS301" s="27">
        <v>3</v>
      </c>
      <c r="AT301" s="27">
        <v>1</v>
      </c>
      <c r="AU301" s="27">
        <v>1</v>
      </c>
      <c r="AV301" s="27">
        <v>0</v>
      </c>
      <c r="AW301" s="27">
        <v>0</v>
      </c>
      <c r="AX301" s="27">
        <v>0</v>
      </c>
      <c r="AY301" s="27">
        <v>0</v>
      </c>
      <c r="AZ301" s="27">
        <v>2</v>
      </c>
      <c r="BA301" s="27">
        <v>0</v>
      </c>
      <c r="BB301" s="27">
        <v>0</v>
      </c>
      <c r="BC301" s="27">
        <v>0</v>
      </c>
      <c r="BD301" s="37">
        <f t="shared" si="4"/>
        <v>0</v>
      </c>
      <c r="BE301" s="27">
        <v>0</v>
      </c>
      <c r="BF301" s="32">
        <v>70839</v>
      </c>
      <c r="BG301" s="30">
        <v>1416.78</v>
      </c>
      <c r="BH301" s="32">
        <v>56884</v>
      </c>
      <c r="BI301" s="30">
        <v>1137.68</v>
      </c>
      <c r="BJ301" s="32">
        <v>66481</v>
      </c>
      <c r="BK301" s="30">
        <v>1329.62</v>
      </c>
      <c r="BL301" s="32">
        <v>125593</v>
      </c>
      <c r="BM301" s="30">
        <v>2511.86</v>
      </c>
      <c r="BN301" s="32">
        <v>106485</v>
      </c>
      <c r="BO301" s="30">
        <v>2129.6999999999998</v>
      </c>
      <c r="BP301" s="31">
        <v>426282</v>
      </c>
      <c r="BQ301" s="30">
        <v>8525.64</v>
      </c>
      <c r="BR301" s="27">
        <v>0</v>
      </c>
      <c r="BS301" s="27" t="b">
        <v>0</v>
      </c>
      <c r="BT301" s="27" t="b">
        <v>0</v>
      </c>
      <c r="BU301" s="27" t="b">
        <v>0</v>
      </c>
      <c r="BV301" s="27" t="b">
        <v>0</v>
      </c>
      <c r="BW301" s="27" t="b">
        <v>0</v>
      </c>
      <c r="BX301" s="27" t="b">
        <v>0</v>
      </c>
      <c r="BY301" s="27" t="b">
        <v>0</v>
      </c>
      <c r="BZ301" s="27" t="b">
        <v>0</v>
      </c>
      <c r="CA301" s="27" t="b">
        <v>0</v>
      </c>
      <c r="CB301" s="27" t="b">
        <v>0</v>
      </c>
      <c r="CC301" s="27" t="b">
        <v>0</v>
      </c>
      <c r="CD301" s="27" t="b">
        <v>0</v>
      </c>
      <c r="CE301" s="27" t="s">
        <v>125</v>
      </c>
      <c r="CF301" s="27" t="s">
        <v>176</v>
      </c>
      <c r="CG301" s="27" t="s">
        <v>862</v>
      </c>
      <c r="CH301" s="27" t="s">
        <v>126</v>
      </c>
      <c r="CI301" s="27" t="s">
        <v>907</v>
      </c>
      <c r="CJ301" s="27" t="s">
        <v>127</v>
      </c>
      <c r="CK301" s="27" t="s">
        <v>128</v>
      </c>
      <c r="CL301" s="27" t="s">
        <v>862</v>
      </c>
      <c r="CM301" s="27" t="s">
        <v>126</v>
      </c>
      <c r="CN301" s="27" t="s">
        <v>129</v>
      </c>
      <c r="CO301" s="27" t="s">
        <v>127</v>
      </c>
      <c r="CP301" s="27" t="s">
        <v>908</v>
      </c>
      <c r="CQ301" s="27" t="s">
        <v>227</v>
      </c>
      <c r="CR301" s="27" t="s">
        <v>1103</v>
      </c>
      <c r="CS301" s="27" t="s">
        <v>909</v>
      </c>
      <c r="CT301" s="27" t="s">
        <v>1104</v>
      </c>
      <c r="CU301" s="27" t="b">
        <v>1</v>
      </c>
      <c r="CV301" s="27" t="b">
        <v>0</v>
      </c>
      <c r="CW301" s="25" t="s">
        <v>131</v>
      </c>
      <c r="CX301" s="27">
        <v>0</v>
      </c>
      <c r="CY301" s="27">
        <v>1</v>
      </c>
      <c r="CZ301" s="27">
        <v>0</v>
      </c>
      <c r="DA301" s="27" t="s">
        <v>115</v>
      </c>
      <c r="DB301" s="27">
        <v>0</v>
      </c>
      <c r="DC301" s="27" t="s">
        <v>115</v>
      </c>
      <c r="DD301" s="27">
        <v>0</v>
      </c>
      <c r="DE301" s="27"/>
    </row>
    <row r="302" spans="1:109" hidden="1" x14ac:dyDescent="0.2">
      <c r="A302" s="24" t="s">
        <v>1386</v>
      </c>
      <c r="B302" s="25" t="s">
        <v>1387</v>
      </c>
      <c r="C302" s="25" t="s">
        <v>2232</v>
      </c>
      <c r="D302" s="25" t="b">
        <v>0</v>
      </c>
      <c r="E302" s="25" t="s">
        <v>174</v>
      </c>
      <c r="F302" s="25" t="s">
        <v>175</v>
      </c>
      <c r="G302" s="25">
        <v>43564</v>
      </c>
      <c r="H302" s="27" t="s">
        <v>1449</v>
      </c>
      <c r="I302" s="25" t="s">
        <v>2233</v>
      </c>
      <c r="J302" s="25" t="s">
        <v>1056</v>
      </c>
      <c r="K302" s="25">
        <v>0</v>
      </c>
      <c r="L302" s="25">
        <v>25</v>
      </c>
      <c r="M302" s="25">
        <v>0</v>
      </c>
      <c r="N302" s="25">
        <v>0</v>
      </c>
      <c r="O302" s="25">
        <v>25</v>
      </c>
      <c r="P302" s="25">
        <v>0</v>
      </c>
      <c r="Q302" s="25">
        <v>0</v>
      </c>
      <c r="R302" s="25">
        <v>0</v>
      </c>
      <c r="S302" s="25">
        <v>25</v>
      </c>
      <c r="T302" s="25">
        <v>0</v>
      </c>
      <c r="U302" s="25">
        <v>25</v>
      </c>
      <c r="V302" s="25" t="s">
        <v>116</v>
      </c>
      <c r="W302" s="25" t="s">
        <v>115</v>
      </c>
      <c r="X302" s="25">
        <v>0</v>
      </c>
      <c r="Y302" s="25">
        <v>0</v>
      </c>
      <c r="Z302" s="25">
        <v>3</v>
      </c>
      <c r="AA302" s="25">
        <v>0</v>
      </c>
      <c r="AB302" s="25">
        <v>0</v>
      </c>
      <c r="AC302" s="25">
        <v>3</v>
      </c>
      <c r="AD302" s="25">
        <v>0</v>
      </c>
      <c r="AE302" s="25">
        <v>0</v>
      </c>
      <c r="AF302" s="25">
        <v>1</v>
      </c>
      <c r="AG302" s="25">
        <v>0</v>
      </c>
      <c r="AH302" s="25">
        <v>0</v>
      </c>
      <c r="AI302" s="25">
        <v>19</v>
      </c>
      <c r="AJ302" s="25">
        <v>0</v>
      </c>
      <c r="AK302" s="25">
        <v>0</v>
      </c>
      <c r="AL302" s="25">
        <v>0</v>
      </c>
      <c r="AM302" s="25" t="s">
        <v>1093</v>
      </c>
      <c r="AN302" s="25" t="s">
        <v>117</v>
      </c>
      <c r="AO302" s="25">
        <v>1</v>
      </c>
      <c r="AP302" s="25">
        <v>25</v>
      </c>
      <c r="AQ302" s="25" t="s">
        <v>116</v>
      </c>
      <c r="AR302" s="25">
        <v>2</v>
      </c>
      <c r="AS302" s="25">
        <v>1</v>
      </c>
      <c r="AT302" s="25">
        <v>0</v>
      </c>
      <c r="AU302" s="25">
        <v>0</v>
      </c>
      <c r="AV302" s="25">
        <v>1</v>
      </c>
      <c r="AW302" s="25">
        <v>1</v>
      </c>
      <c r="AX302" s="25">
        <v>1</v>
      </c>
      <c r="AY302" s="25">
        <v>0</v>
      </c>
      <c r="AZ302" s="25">
        <v>0</v>
      </c>
      <c r="BA302" s="25">
        <v>1</v>
      </c>
      <c r="BB302" s="25">
        <v>2</v>
      </c>
      <c r="BC302" s="25">
        <v>2</v>
      </c>
      <c r="BD302" s="37">
        <f t="shared" si="4"/>
        <v>0.08</v>
      </c>
      <c r="BE302" s="25">
        <v>0</v>
      </c>
      <c r="BF302" s="29">
        <v>52098</v>
      </c>
      <c r="BG302" s="30">
        <v>2083.92</v>
      </c>
      <c r="BH302" s="29">
        <v>37754</v>
      </c>
      <c r="BI302" s="30">
        <v>1510.16</v>
      </c>
      <c r="BJ302" s="29">
        <v>31029</v>
      </c>
      <c r="BK302" s="30">
        <v>1241.1600000000001</v>
      </c>
      <c r="BL302" s="29">
        <v>41494</v>
      </c>
      <c r="BM302" s="30">
        <v>1659.76</v>
      </c>
      <c r="BN302" s="29">
        <v>27906</v>
      </c>
      <c r="BO302" s="30">
        <v>1116.24</v>
      </c>
      <c r="BP302" s="31">
        <v>190281</v>
      </c>
      <c r="BQ302" s="30">
        <v>7611.24</v>
      </c>
      <c r="BR302" s="25">
        <v>0</v>
      </c>
      <c r="BS302" s="25" t="b">
        <v>0</v>
      </c>
      <c r="BT302" s="25" t="b">
        <v>0</v>
      </c>
      <c r="BU302" s="25" t="b">
        <v>0</v>
      </c>
      <c r="BV302" s="25" t="b">
        <v>0</v>
      </c>
      <c r="BW302" s="25" t="b">
        <v>0</v>
      </c>
      <c r="BX302" s="25" t="b">
        <v>0</v>
      </c>
      <c r="BY302" s="25" t="b">
        <v>0</v>
      </c>
      <c r="BZ302" s="25" t="b">
        <v>0</v>
      </c>
      <c r="CA302" s="25" t="b">
        <v>0</v>
      </c>
      <c r="CB302" s="25" t="b">
        <v>0</v>
      </c>
      <c r="CC302" s="25" t="b">
        <v>0</v>
      </c>
      <c r="CD302" s="25" t="b">
        <v>0</v>
      </c>
      <c r="CE302" s="25" t="s">
        <v>1211</v>
      </c>
      <c r="CF302" s="25" t="s">
        <v>186</v>
      </c>
      <c r="CG302" s="25" t="s">
        <v>1212</v>
      </c>
      <c r="CH302" s="25" t="s">
        <v>207</v>
      </c>
      <c r="CI302" s="25" t="s">
        <v>1213</v>
      </c>
      <c r="CJ302" s="25" t="s">
        <v>1214</v>
      </c>
      <c r="CK302" s="25" t="s">
        <v>128</v>
      </c>
      <c r="CL302" s="25" t="s">
        <v>862</v>
      </c>
      <c r="CM302" s="25" t="s">
        <v>126</v>
      </c>
      <c r="CN302" s="25" t="s">
        <v>129</v>
      </c>
      <c r="CO302" s="25" t="s">
        <v>127</v>
      </c>
      <c r="CP302" s="25" t="s">
        <v>908</v>
      </c>
      <c r="CQ302" s="25" t="s">
        <v>227</v>
      </c>
      <c r="CR302" s="25" t="s">
        <v>1103</v>
      </c>
      <c r="CS302" s="25" t="s">
        <v>909</v>
      </c>
      <c r="CT302" s="25" t="s">
        <v>1104</v>
      </c>
      <c r="CU302" s="25" t="b">
        <v>1</v>
      </c>
      <c r="CV302" s="25" t="b">
        <v>0</v>
      </c>
      <c r="CW302" s="25" t="s">
        <v>131</v>
      </c>
      <c r="CX302" s="25">
        <v>0</v>
      </c>
      <c r="CY302" s="25">
        <v>1</v>
      </c>
      <c r="CZ302" s="25">
        <v>0</v>
      </c>
      <c r="DA302" s="25" t="s">
        <v>115</v>
      </c>
      <c r="DB302" s="25">
        <v>0</v>
      </c>
      <c r="DC302" s="25" t="s">
        <v>115</v>
      </c>
      <c r="DD302" s="25">
        <v>0</v>
      </c>
      <c r="DE302" s="25"/>
    </row>
    <row r="303" spans="1:109" hidden="1" x14ac:dyDescent="0.2">
      <c r="A303" s="24" t="s">
        <v>2234</v>
      </c>
      <c r="B303" s="25" t="s">
        <v>2235</v>
      </c>
      <c r="C303" s="25" t="s">
        <v>2236</v>
      </c>
      <c r="D303" s="25" t="b">
        <v>0</v>
      </c>
      <c r="E303" s="25" t="s">
        <v>2237</v>
      </c>
      <c r="F303" s="25" t="s">
        <v>175</v>
      </c>
      <c r="G303" s="25">
        <v>43777</v>
      </c>
      <c r="H303" s="27" t="s">
        <v>1449</v>
      </c>
      <c r="I303" s="25">
        <v>0</v>
      </c>
      <c r="J303" s="25" t="s">
        <v>2238</v>
      </c>
      <c r="K303" s="25">
        <v>24</v>
      </c>
      <c r="L303" s="25">
        <v>0</v>
      </c>
      <c r="M303" s="25">
        <v>1</v>
      </c>
      <c r="N303" s="25">
        <v>0</v>
      </c>
      <c r="O303" s="25">
        <v>8</v>
      </c>
      <c r="P303" s="25">
        <v>24</v>
      </c>
      <c r="Q303" s="25">
        <v>0</v>
      </c>
      <c r="R303" s="25">
        <v>0</v>
      </c>
      <c r="S303" s="25">
        <v>32</v>
      </c>
      <c r="T303" s="25">
        <v>0</v>
      </c>
      <c r="U303" s="25">
        <v>32</v>
      </c>
      <c r="V303" s="25" t="s">
        <v>115</v>
      </c>
      <c r="W303" s="25" t="s">
        <v>116</v>
      </c>
      <c r="X303" s="25">
        <v>0</v>
      </c>
      <c r="Y303" s="25">
        <v>0</v>
      </c>
      <c r="Z303" s="25">
        <v>0</v>
      </c>
      <c r="AA303" s="25">
        <v>0</v>
      </c>
      <c r="AB303" s="25">
        <v>0</v>
      </c>
      <c r="AC303" s="25">
        <v>0</v>
      </c>
      <c r="AD303" s="25">
        <v>0</v>
      </c>
      <c r="AE303" s="25">
        <v>0</v>
      </c>
      <c r="AF303" s="25">
        <v>0</v>
      </c>
      <c r="AG303" s="25">
        <v>0</v>
      </c>
      <c r="AH303" s="25">
        <v>0</v>
      </c>
      <c r="AI303" s="25">
        <v>0</v>
      </c>
      <c r="AJ303" s="25">
        <v>0</v>
      </c>
      <c r="AK303" s="25">
        <v>0</v>
      </c>
      <c r="AL303" s="25">
        <v>0</v>
      </c>
      <c r="AM303" s="25" t="s">
        <v>1094</v>
      </c>
      <c r="AN303" s="25" t="s">
        <v>117</v>
      </c>
      <c r="AO303" s="25">
        <v>8</v>
      </c>
      <c r="AP303" s="25">
        <v>28</v>
      </c>
      <c r="AQ303" s="25" t="s">
        <v>115</v>
      </c>
      <c r="AR303" s="25">
        <v>1</v>
      </c>
      <c r="AS303" s="25">
        <v>2</v>
      </c>
      <c r="AT303" s="25">
        <v>4</v>
      </c>
      <c r="AU303" s="25">
        <v>3</v>
      </c>
      <c r="AV303" s="25">
        <v>4</v>
      </c>
      <c r="AW303" s="25">
        <v>2</v>
      </c>
      <c r="AX303" s="25">
        <v>2</v>
      </c>
      <c r="AY303" s="25">
        <v>1</v>
      </c>
      <c r="AZ303" s="25">
        <v>1</v>
      </c>
      <c r="BA303" s="25">
        <v>1</v>
      </c>
      <c r="BB303" s="25">
        <v>0</v>
      </c>
      <c r="BC303" s="25">
        <v>0</v>
      </c>
      <c r="BD303" s="37">
        <f t="shared" si="4"/>
        <v>0</v>
      </c>
      <c r="BE303" s="25">
        <v>0</v>
      </c>
      <c r="BF303" s="29">
        <v>34988</v>
      </c>
      <c r="BG303" s="30">
        <v>1093.375</v>
      </c>
      <c r="BH303" s="29">
        <v>33040</v>
      </c>
      <c r="BI303" s="30">
        <v>1032.5</v>
      </c>
      <c r="BJ303" s="29">
        <v>38868</v>
      </c>
      <c r="BK303" s="30">
        <v>1214.625</v>
      </c>
      <c r="BL303" s="29">
        <v>40814</v>
      </c>
      <c r="BM303" s="30">
        <v>1275.4375</v>
      </c>
      <c r="BN303" s="29">
        <v>20520</v>
      </c>
      <c r="BO303" s="30">
        <v>641.25</v>
      </c>
      <c r="BP303" s="31">
        <v>168230</v>
      </c>
      <c r="BQ303" s="30">
        <v>5257.1875</v>
      </c>
      <c r="BR303" s="25">
        <v>0</v>
      </c>
      <c r="BS303" s="25" t="b">
        <v>0</v>
      </c>
      <c r="BT303" s="25" t="b">
        <v>0</v>
      </c>
      <c r="BU303" s="25" t="b">
        <v>0</v>
      </c>
      <c r="BV303" s="25" t="b">
        <v>0</v>
      </c>
      <c r="BW303" s="25" t="b">
        <v>0</v>
      </c>
      <c r="BX303" s="25" t="b">
        <v>0</v>
      </c>
      <c r="BY303" s="25" t="b">
        <v>0</v>
      </c>
      <c r="BZ303" s="25" t="b">
        <v>0</v>
      </c>
      <c r="CA303" s="25" t="b">
        <v>0</v>
      </c>
      <c r="CB303" s="25" t="b">
        <v>0</v>
      </c>
      <c r="CC303" s="25" t="b">
        <v>0</v>
      </c>
      <c r="CD303" s="25" t="b">
        <v>0</v>
      </c>
      <c r="CE303" s="25" t="s">
        <v>2965</v>
      </c>
      <c r="CF303" s="25" t="s">
        <v>134</v>
      </c>
      <c r="CG303" s="25" t="s">
        <v>1010</v>
      </c>
      <c r="CH303" s="25" t="s">
        <v>1011</v>
      </c>
      <c r="CI303" s="25" t="s">
        <v>1012</v>
      </c>
      <c r="CJ303" s="25" t="s">
        <v>2966</v>
      </c>
      <c r="CK303" s="25" t="s">
        <v>1013</v>
      </c>
      <c r="CL303" s="25" t="s">
        <v>1010</v>
      </c>
      <c r="CM303" s="25" t="s">
        <v>1011</v>
      </c>
      <c r="CN303" s="25" t="s">
        <v>1294</v>
      </c>
      <c r="CO303" s="25" t="s">
        <v>1014</v>
      </c>
      <c r="CP303" s="25" t="s">
        <v>1015</v>
      </c>
      <c r="CQ303" s="25" t="s">
        <v>186</v>
      </c>
      <c r="CR303" s="25" t="s">
        <v>1013</v>
      </c>
      <c r="CS303" s="25" t="s">
        <v>1294</v>
      </c>
      <c r="CT303" s="25" t="s">
        <v>1014</v>
      </c>
      <c r="CU303" s="25" t="b">
        <v>1</v>
      </c>
      <c r="CV303" s="25" t="b">
        <v>0</v>
      </c>
      <c r="CW303" s="25" t="s">
        <v>131</v>
      </c>
      <c r="CX303" s="25">
        <v>0</v>
      </c>
      <c r="CY303" s="25">
        <v>1</v>
      </c>
      <c r="CZ303" s="25">
        <v>0</v>
      </c>
      <c r="DA303" s="25" t="s">
        <v>115</v>
      </c>
      <c r="DB303" s="25">
        <v>0</v>
      </c>
      <c r="DC303" s="25" t="s">
        <v>115</v>
      </c>
      <c r="DD303" s="25">
        <v>0</v>
      </c>
      <c r="DE303" s="25"/>
    </row>
    <row r="304" spans="1:109" hidden="1" x14ac:dyDescent="0.2">
      <c r="A304" s="24">
        <v>160020</v>
      </c>
      <c r="B304" s="25" t="s">
        <v>1057</v>
      </c>
      <c r="C304" s="25" t="s">
        <v>2239</v>
      </c>
      <c r="D304" s="25" t="b">
        <v>0</v>
      </c>
      <c r="E304" s="25" t="s">
        <v>315</v>
      </c>
      <c r="F304" s="25" t="s">
        <v>281</v>
      </c>
      <c r="G304" s="25">
        <v>43103</v>
      </c>
      <c r="H304" s="27" t="s">
        <v>1449</v>
      </c>
      <c r="I304" s="25" t="s">
        <v>1807</v>
      </c>
      <c r="J304" s="25" t="s">
        <v>1058</v>
      </c>
      <c r="K304" s="25">
        <v>0</v>
      </c>
      <c r="L304" s="25">
        <v>0</v>
      </c>
      <c r="M304" s="25">
        <v>11</v>
      </c>
      <c r="N304" s="25">
        <v>0</v>
      </c>
      <c r="O304" s="25">
        <v>0</v>
      </c>
      <c r="P304" s="25">
        <v>40</v>
      </c>
      <c r="Q304" s="25">
        <v>0</v>
      </c>
      <c r="R304" s="25">
        <v>0</v>
      </c>
      <c r="S304" s="25">
        <v>40</v>
      </c>
      <c r="T304" s="25">
        <v>0</v>
      </c>
      <c r="U304" s="25">
        <v>40</v>
      </c>
      <c r="V304" s="25" t="s">
        <v>116</v>
      </c>
      <c r="W304" s="25" t="s">
        <v>115</v>
      </c>
      <c r="X304" s="25">
        <v>0</v>
      </c>
      <c r="Y304" s="25">
        <v>0</v>
      </c>
      <c r="Z304" s="25">
        <v>0</v>
      </c>
      <c r="AA304" s="25">
        <v>0</v>
      </c>
      <c r="AB304" s="25">
        <v>0</v>
      </c>
      <c r="AC304" s="25">
        <v>0</v>
      </c>
      <c r="AD304" s="25">
        <v>0</v>
      </c>
      <c r="AE304" s="25">
        <v>0</v>
      </c>
      <c r="AF304" s="25">
        <v>0</v>
      </c>
      <c r="AG304" s="25">
        <v>0.1</v>
      </c>
      <c r="AH304" s="25">
        <v>4</v>
      </c>
      <c r="AI304" s="25">
        <v>4</v>
      </c>
      <c r="AJ304" s="25">
        <v>0</v>
      </c>
      <c r="AK304" s="25">
        <v>0</v>
      </c>
      <c r="AL304" s="25">
        <v>0</v>
      </c>
      <c r="AM304" s="25" t="s">
        <v>1093</v>
      </c>
      <c r="AN304" s="25" t="s">
        <v>117</v>
      </c>
      <c r="AO304" s="25">
        <v>1</v>
      </c>
      <c r="AP304" s="25">
        <v>40</v>
      </c>
      <c r="AQ304" s="25" t="s">
        <v>116</v>
      </c>
      <c r="AR304" s="25">
        <v>0</v>
      </c>
      <c r="AS304" s="25">
        <v>0</v>
      </c>
      <c r="AT304" s="25">
        <v>0</v>
      </c>
      <c r="AU304" s="25">
        <v>2</v>
      </c>
      <c r="AV304" s="25">
        <v>3</v>
      </c>
      <c r="AW304" s="25">
        <v>1</v>
      </c>
      <c r="AX304" s="25">
        <v>0</v>
      </c>
      <c r="AY304" s="25">
        <v>0</v>
      </c>
      <c r="AZ304" s="25">
        <v>0</v>
      </c>
      <c r="BA304" s="25">
        <v>1</v>
      </c>
      <c r="BB304" s="25">
        <v>1</v>
      </c>
      <c r="BC304" s="25">
        <v>0</v>
      </c>
      <c r="BD304" s="37">
        <f t="shared" si="4"/>
        <v>0</v>
      </c>
      <c r="BE304" s="25">
        <v>0</v>
      </c>
      <c r="BF304" s="29">
        <v>91630</v>
      </c>
      <c r="BG304" s="30">
        <v>2290.75</v>
      </c>
      <c r="BH304" s="29">
        <v>46353</v>
      </c>
      <c r="BI304" s="30">
        <v>1158.825</v>
      </c>
      <c r="BJ304" s="29">
        <v>73453</v>
      </c>
      <c r="BK304" s="30">
        <v>1836.325</v>
      </c>
      <c r="BL304" s="29">
        <v>46312</v>
      </c>
      <c r="BM304" s="30">
        <v>1157.8</v>
      </c>
      <c r="BN304" s="29">
        <v>13215</v>
      </c>
      <c r="BO304" s="30">
        <v>330.375</v>
      </c>
      <c r="BP304" s="31">
        <v>270964</v>
      </c>
      <c r="BQ304" s="30">
        <v>6774.1</v>
      </c>
      <c r="BR304" s="25">
        <v>0</v>
      </c>
      <c r="BS304" s="25" t="b">
        <v>0</v>
      </c>
      <c r="BT304" s="25" t="b">
        <v>0</v>
      </c>
      <c r="BU304" s="25" t="b">
        <v>0</v>
      </c>
      <c r="BV304" s="25" t="b">
        <v>0</v>
      </c>
      <c r="BW304" s="25" t="b">
        <v>0</v>
      </c>
      <c r="BX304" s="25" t="b">
        <v>0</v>
      </c>
      <c r="BY304" s="25" t="b">
        <v>0</v>
      </c>
      <c r="BZ304" s="25" t="b">
        <v>0</v>
      </c>
      <c r="CA304" s="25" t="b">
        <v>0</v>
      </c>
      <c r="CB304" s="25" t="b">
        <v>0</v>
      </c>
      <c r="CC304" s="25" t="b">
        <v>0</v>
      </c>
      <c r="CD304" s="25" t="b">
        <v>0</v>
      </c>
      <c r="CE304" s="25">
        <v>0</v>
      </c>
      <c r="CF304" s="25" t="s">
        <v>226</v>
      </c>
      <c r="CG304" s="25" t="s">
        <v>168</v>
      </c>
      <c r="CH304" s="25" t="s">
        <v>2452</v>
      </c>
      <c r="CI304" s="25" t="s">
        <v>2453</v>
      </c>
      <c r="CJ304" s="25" t="s">
        <v>2454</v>
      </c>
      <c r="CK304" s="25" t="s">
        <v>161</v>
      </c>
      <c r="CL304" s="25" t="s">
        <v>2455</v>
      </c>
      <c r="CM304" s="25" t="s">
        <v>2456</v>
      </c>
      <c r="CN304" s="25" t="s">
        <v>2457</v>
      </c>
      <c r="CO304" s="25" t="s">
        <v>2458</v>
      </c>
      <c r="CP304" s="25" t="s">
        <v>2459</v>
      </c>
      <c r="CQ304" s="25" t="s">
        <v>2459</v>
      </c>
      <c r="CR304" s="25" t="s">
        <v>161</v>
      </c>
      <c r="CS304" s="25" t="s">
        <v>2460</v>
      </c>
      <c r="CT304" s="25" t="s">
        <v>2461</v>
      </c>
      <c r="CU304" s="25" t="b">
        <v>1</v>
      </c>
      <c r="CV304" s="25" t="b">
        <v>0</v>
      </c>
      <c r="CW304" s="25" t="s">
        <v>131</v>
      </c>
      <c r="CX304" s="25">
        <v>0</v>
      </c>
      <c r="CY304" s="25">
        <v>3</v>
      </c>
      <c r="CZ304" s="25">
        <v>0</v>
      </c>
      <c r="DA304" s="25">
        <v>0</v>
      </c>
      <c r="DB304" s="25">
        <v>0</v>
      </c>
      <c r="DC304" s="25">
        <v>0</v>
      </c>
      <c r="DD304" s="25">
        <v>0</v>
      </c>
      <c r="DE304" s="25"/>
    </row>
    <row r="305" spans="1:109" hidden="1" x14ac:dyDescent="0.2">
      <c r="A305" s="24">
        <v>70100</v>
      </c>
      <c r="B305" s="25" t="s">
        <v>1059</v>
      </c>
      <c r="C305" s="25" t="s">
        <v>279</v>
      </c>
      <c r="D305" s="25" t="b">
        <v>0</v>
      </c>
      <c r="E305" s="25" t="s">
        <v>280</v>
      </c>
      <c r="F305" s="25" t="s">
        <v>281</v>
      </c>
      <c r="G305" s="25">
        <v>43113</v>
      </c>
      <c r="H305" s="27" t="s">
        <v>1449</v>
      </c>
      <c r="I305" s="25" t="s">
        <v>275</v>
      </c>
      <c r="J305" s="25" t="s">
        <v>282</v>
      </c>
      <c r="K305" s="25">
        <v>0</v>
      </c>
      <c r="L305" s="25">
        <v>0</v>
      </c>
      <c r="M305" s="25">
        <v>14</v>
      </c>
      <c r="N305" s="25">
        <v>0</v>
      </c>
      <c r="O305" s="25">
        <v>0</v>
      </c>
      <c r="P305" s="25">
        <v>0</v>
      </c>
      <c r="Q305" s="25">
        <v>50</v>
      </c>
      <c r="R305" s="25">
        <v>0</v>
      </c>
      <c r="S305" s="25">
        <v>50</v>
      </c>
      <c r="T305" s="25">
        <v>0</v>
      </c>
      <c r="U305" s="25">
        <v>50</v>
      </c>
      <c r="V305" s="25" t="s">
        <v>116</v>
      </c>
      <c r="W305" s="25" t="s">
        <v>115</v>
      </c>
      <c r="X305" s="25">
        <v>0</v>
      </c>
      <c r="Y305" s="25">
        <v>0</v>
      </c>
      <c r="Z305" s="25">
        <v>0</v>
      </c>
      <c r="AA305" s="25">
        <v>0</v>
      </c>
      <c r="AB305" s="25">
        <v>0</v>
      </c>
      <c r="AC305" s="25">
        <v>0</v>
      </c>
      <c r="AD305" s="25">
        <v>0</v>
      </c>
      <c r="AE305" s="25">
        <v>0</v>
      </c>
      <c r="AF305" s="25">
        <v>0</v>
      </c>
      <c r="AG305" s="25">
        <v>0.06</v>
      </c>
      <c r="AH305" s="25">
        <v>3</v>
      </c>
      <c r="AI305" s="25">
        <v>3</v>
      </c>
      <c r="AJ305" s="25">
        <v>0</v>
      </c>
      <c r="AK305" s="25">
        <v>0</v>
      </c>
      <c r="AL305" s="25">
        <v>0</v>
      </c>
      <c r="AM305" s="25" t="s">
        <v>1093</v>
      </c>
      <c r="AN305" s="25" t="s">
        <v>117</v>
      </c>
      <c r="AO305" s="25">
        <v>14</v>
      </c>
      <c r="AP305" s="25">
        <v>50</v>
      </c>
      <c r="AQ305" s="25" t="s">
        <v>115</v>
      </c>
      <c r="AR305" s="25">
        <v>0</v>
      </c>
      <c r="AS305" s="25">
        <v>0</v>
      </c>
      <c r="AT305" s="25">
        <v>1</v>
      </c>
      <c r="AU305" s="25">
        <v>1</v>
      </c>
      <c r="AV305" s="25">
        <v>0</v>
      </c>
      <c r="AW305" s="25">
        <v>1</v>
      </c>
      <c r="AX305" s="25">
        <v>0</v>
      </c>
      <c r="AY305" s="25">
        <v>0</v>
      </c>
      <c r="AZ305" s="25">
        <v>0</v>
      </c>
      <c r="BA305" s="25">
        <v>1</v>
      </c>
      <c r="BB305" s="25">
        <v>0</v>
      </c>
      <c r="BC305" s="25">
        <v>0</v>
      </c>
      <c r="BD305" s="37">
        <f t="shared" si="4"/>
        <v>0</v>
      </c>
      <c r="BE305" s="25">
        <v>0</v>
      </c>
      <c r="BF305" s="29">
        <v>143698</v>
      </c>
      <c r="BG305" s="30">
        <v>2873.96</v>
      </c>
      <c r="BH305" s="29">
        <v>62751</v>
      </c>
      <c r="BI305" s="30">
        <v>1255.02</v>
      </c>
      <c r="BJ305" s="29">
        <v>118328</v>
      </c>
      <c r="BK305" s="30">
        <v>2366.56</v>
      </c>
      <c r="BL305" s="29">
        <v>58798</v>
      </c>
      <c r="BM305" s="30">
        <v>1175.96</v>
      </c>
      <c r="BN305" s="29">
        <v>20126</v>
      </c>
      <c r="BO305" s="30">
        <v>402.52</v>
      </c>
      <c r="BP305" s="31">
        <v>403700</v>
      </c>
      <c r="BQ305" s="30">
        <v>8074</v>
      </c>
      <c r="BR305" s="25">
        <v>0</v>
      </c>
      <c r="BS305" s="25" t="b">
        <v>0</v>
      </c>
      <c r="BT305" s="25" t="b">
        <v>0</v>
      </c>
      <c r="BU305" s="25" t="b">
        <v>0</v>
      </c>
      <c r="BV305" s="25" t="b">
        <v>0</v>
      </c>
      <c r="BW305" s="25" t="b">
        <v>0</v>
      </c>
      <c r="BX305" s="25" t="b">
        <v>0</v>
      </c>
      <c r="BY305" s="25" t="b">
        <v>0</v>
      </c>
      <c r="BZ305" s="25" t="b">
        <v>0</v>
      </c>
      <c r="CA305" s="25" t="b">
        <v>0</v>
      </c>
      <c r="CB305" s="25" t="b">
        <v>0</v>
      </c>
      <c r="CC305" s="25" t="b">
        <v>0</v>
      </c>
      <c r="CD305" s="25" t="b">
        <v>0</v>
      </c>
      <c r="CE305" s="25">
        <v>0</v>
      </c>
      <c r="CF305" s="25" t="s">
        <v>226</v>
      </c>
      <c r="CG305" s="25" t="s">
        <v>168</v>
      </c>
      <c r="CH305" s="25" t="s">
        <v>2452</v>
      </c>
      <c r="CI305" s="25" t="s">
        <v>2453</v>
      </c>
      <c r="CJ305" s="25" t="s">
        <v>2454</v>
      </c>
      <c r="CK305" s="25" t="s">
        <v>161</v>
      </c>
      <c r="CL305" s="25" t="s">
        <v>2455</v>
      </c>
      <c r="CM305" s="25" t="s">
        <v>2456</v>
      </c>
      <c r="CN305" s="25" t="s">
        <v>2457</v>
      </c>
      <c r="CO305" s="25" t="s">
        <v>2458</v>
      </c>
      <c r="CP305" s="25" t="s">
        <v>2459</v>
      </c>
      <c r="CQ305" s="25" t="s">
        <v>2459</v>
      </c>
      <c r="CR305" s="25" t="s">
        <v>161</v>
      </c>
      <c r="CS305" s="25" t="s">
        <v>2460</v>
      </c>
      <c r="CT305" s="25" t="s">
        <v>2461</v>
      </c>
      <c r="CU305" s="25" t="b">
        <v>1</v>
      </c>
      <c r="CV305" s="25" t="b">
        <v>0</v>
      </c>
      <c r="CW305" s="25" t="s">
        <v>131</v>
      </c>
      <c r="CX305" s="25">
        <v>0</v>
      </c>
      <c r="CY305" s="25">
        <v>4</v>
      </c>
      <c r="CZ305" s="25">
        <v>0</v>
      </c>
      <c r="DA305" s="25">
        <v>0</v>
      </c>
      <c r="DB305" s="25">
        <v>0</v>
      </c>
      <c r="DC305" s="25">
        <v>0</v>
      </c>
      <c r="DD305" s="25">
        <v>0</v>
      </c>
      <c r="DE305" s="25"/>
    </row>
    <row r="306" spans="1:109" hidden="1" x14ac:dyDescent="0.2">
      <c r="A306" s="24">
        <v>140041</v>
      </c>
      <c r="B306" s="25" t="s">
        <v>833</v>
      </c>
      <c r="C306" s="25" t="s">
        <v>279</v>
      </c>
      <c r="D306" s="25" t="b">
        <v>0</v>
      </c>
      <c r="E306" s="25" t="s">
        <v>280</v>
      </c>
      <c r="F306" s="25" t="s">
        <v>281</v>
      </c>
      <c r="G306" s="25">
        <v>43113</v>
      </c>
      <c r="H306" s="27" t="s">
        <v>1449</v>
      </c>
      <c r="I306" s="25" t="s">
        <v>275</v>
      </c>
      <c r="J306" s="25" t="s">
        <v>282</v>
      </c>
      <c r="K306" s="25">
        <v>0</v>
      </c>
      <c r="L306" s="25">
        <v>0</v>
      </c>
      <c r="M306" s="25">
        <v>25</v>
      </c>
      <c r="N306" s="25">
        <v>0</v>
      </c>
      <c r="O306" s="25">
        <v>0</v>
      </c>
      <c r="P306" s="25">
        <v>48</v>
      </c>
      <c r="Q306" s="25">
        <v>0</v>
      </c>
      <c r="R306" s="25">
        <v>0</v>
      </c>
      <c r="S306" s="25">
        <v>48</v>
      </c>
      <c r="T306" s="25">
        <v>0</v>
      </c>
      <c r="U306" s="25">
        <v>48</v>
      </c>
      <c r="V306" s="25" t="s">
        <v>116</v>
      </c>
      <c r="W306" s="25" t="s">
        <v>115</v>
      </c>
      <c r="X306" s="25">
        <v>0</v>
      </c>
      <c r="Y306" s="25">
        <v>0</v>
      </c>
      <c r="Z306" s="25">
        <v>0</v>
      </c>
      <c r="AA306" s="25">
        <v>0</v>
      </c>
      <c r="AB306" s="25">
        <v>0</v>
      </c>
      <c r="AC306" s="25">
        <v>0</v>
      </c>
      <c r="AD306" s="25">
        <v>0</v>
      </c>
      <c r="AE306" s="25">
        <v>0</v>
      </c>
      <c r="AF306" s="25">
        <v>0</v>
      </c>
      <c r="AG306" s="25">
        <v>0.1</v>
      </c>
      <c r="AH306" s="25">
        <v>5</v>
      </c>
      <c r="AI306" s="25">
        <v>5</v>
      </c>
      <c r="AJ306" s="25">
        <v>0</v>
      </c>
      <c r="AK306" s="25">
        <v>0</v>
      </c>
      <c r="AL306" s="25">
        <v>0</v>
      </c>
      <c r="AM306" s="25" t="s">
        <v>1093</v>
      </c>
      <c r="AN306" s="25" t="s">
        <v>117</v>
      </c>
      <c r="AO306" s="25">
        <v>6</v>
      </c>
      <c r="AP306" s="25">
        <v>48</v>
      </c>
      <c r="AQ306" s="25" t="s">
        <v>115</v>
      </c>
      <c r="AR306" s="25">
        <v>0</v>
      </c>
      <c r="AS306" s="25">
        <v>1</v>
      </c>
      <c r="AT306" s="25">
        <v>1</v>
      </c>
      <c r="AU306" s="25">
        <v>1</v>
      </c>
      <c r="AV306" s="25">
        <v>1</v>
      </c>
      <c r="AW306" s="25">
        <v>1</v>
      </c>
      <c r="AX306" s="25">
        <v>1</v>
      </c>
      <c r="AY306" s="25">
        <v>1</v>
      </c>
      <c r="AZ306" s="25">
        <v>1</v>
      </c>
      <c r="BA306" s="25">
        <v>0</v>
      </c>
      <c r="BB306" s="25">
        <v>1</v>
      </c>
      <c r="BC306" s="25">
        <v>0</v>
      </c>
      <c r="BD306" s="37">
        <f t="shared" si="4"/>
        <v>0</v>
      </c>
      <c r="BE306" s="25">
        <v>0</v>
      </c>
      <c r="BF306" s="29">
        <v>125114</v>
      </c>
      <c r="BG306" s="30">
        <v>2606.5416666666665</v>
      </c>
      <c r="BH306" s="29">
        <v>59409</v>
      </c>
      <c r="BI306" s="30">
        <v>1237.6875</v>
      </c>
      <c r="BJ306" s="29">
        <v>104692</v>
      </c>
      <c r="BK306" s="30">
        <v>2181.0833333333335</v>
      </c>
      <c r="BL306" s="29">
        <v>51380</v>
      </c>
      <c r="BM306" s="30">
        <v>1070.4166666666667</v>
      </c>
      <c r="BN306" s="29">
        <v>17245</v>
      </c>
      <c r="BO306" s="30">
        <v>359.27083333333331</v>
      </c>
      <c r="BP306" s="31">
        <v>357839</v>
      </c>
      <c r="BQ306" s="30">
        <v>7454.979166666667</v>
      </c>
      <c r="BR306" s="25">
        <v>0</v>
      </c>
      <c r="BS306" s="25" t="b">
        <v>0</v>
      </c>
      <c r="BT306" s="25" t="b">
        <v>0</v>
      </c>
      <c r="BU306" s="25" t="b">
        <v>0</v>
      </c>
      <c r="BV306" s="25" t="b">
        <v>0</v>
      </c>
      <c r="BW306" s="25" t="b">
        <v>0</v>
      </c>
      <c r="BX306" s="25" t="b">
        <v>0</v>
      </c>
      <c r="BY306" s="25" t="b">
        <v>0</v>
      </c>
      <c r="BZ306" s="25" t="b">
        <v>0</v>
      </c>
      <c r="CA306" s="25" t="b">
        <v>0</v>
      </c>
      <c r="CB306" s="25" t="b">
        <v>0</v>
      </c>
      <c r="CC306" s="25" t="b">
        <v>0</v>
      </c>
      <c r="CD306" s="25" t="b">
        <v>0</v>
      </c>
      <c r="CE306" s="25">
        <v>0</v>
      </c>
      <c r="CF306" s="25" t="s">
        <v>226</v>
      </c>
      <c r="CG306" s="25" t="s">
        <v>168</v>
      </c>
      <c r="CH306" s="25" t="s">
        <v>2452</v>
      </c>
      <c r="CI306" s="25" t="s">
        <v>2453</v>
      </c>
      <c r="CJ306" s="25" t="s">
        <v>2454</v>
      </c>
      <c r="CK306" s="25" t="s">
        <v>161</v>
      </c>
      <c r="CL306" s="25" t="s">
        <v>2455</v>
      </c>
      <c r="CM306" s="25" t="s">
        <v>2456</v>
      </c>
      <c r="CN306" s="25" t="s">
        <v>2457</v>
      </c>
      <c r="CO306" s="25" t="s">
        <v>2458</v>
      </c>
      <c r="CP306" s="25" t="s">
        <v>2459</v>
      </c>
      <c r="CQ306" s="25" t="s">
        <v>2459</v>
      </c>
      <c r="CR306" s="25" t="s">
        <v>161</v>
      </c>
      <c r="CS306" s="25" t="s">
        <v>2460</v>
      </c>
      <c r="CT306" s="25" t="s">
        <v>2461</v>
      </c>
      <c r="CU306" s="25" t="b">
        <v>1</v>
      </c>
      <c r="CV306" s="25" t="b">
        <v>0</v>
      </c>
      <c r="CW306" s="25" t="s">
        <v>131</v>
      </c>
      <c r="CX306" s="25">
        <v>0</v>
      </c>
      <c r="CY306" s="25">
        <v>4</v>
      </c>
      <c r="CZ306" s="25">
        <v>0</v>
      </c>
      <c r="DA306" s="25">
        <v>0</v>
      </c>
      <c r="DB306" s="25">
        <v>0</v>
      </c>
      <c r="DC306" s="25">
        <v>0</v>
      </c>
      <c r="DD306" s="25">
        <v>0</v>
      </c>
      <c r="DE306" s="25"/>
    </row>
    <row r="307" spans="1:109" hidden="1" x14ac:dyDescent="0.2">
      <c r="A307" s="26">
        <v>170057</v>
      </c>
      <c r="B307" s="27" t="s">
        <v>1388</v>
      </c>
      <c r="C307" s="27" t="s">
        <v>2240</v>
      </c>
      <c r="D307" s="27" t="b">
        <v>0</v>
      </c>
      <c r="E307" s="27" t="s">
        <v>280</v>
      </c>
      <c r="F307" s="25" t="s">
        <v>281</v>
      </c>
      <c r="G307" s="27">
        <v>43113</v>
      </c>
      <c r="H307" s="27" t="s">
        <v>1449</v>
      </c>
      <c r="I307" s="27" t="s">
        <v>275</v>
      </c>
      <c r="J307" s="27" t="s">
        <v>1389</v>
      </c>
      <c r="K307" s="27">
        <v>0</v>
      </c>
      <c r="L307" s="27">
        <v>0</v>
      </c>
      <c r="M307" s="27">
        <v>23</v>
      </c>
      <c r="N307" s="27">
        <v>0</v>
      </c>
      <c r="O307" s="27">
        <v>0</v>
      </c>
      <c r="P307" s="27">
        <v>12</v>
      </c>
      <c r="Q307" s="27">
        <v>26</v>
      </c>
      <c r="R307" s="27">
        <v>2</v>
      </c>
      <c r="S307" s="27">
        <v>40</v>
      </c>
      <c r="T307" s="27">
        <v>0</v>
      </c>
      <c r="U307" s="27">
        <v>40</v>
      </c>
      <c r="V307" s="27" t="s">
        <v>115</v>
      </c>
      <c r="W307" s="27" t="s">
        <v>116</v>
      </c>
      <c r="X307" s="27">
        <v>0</v>
      </c>
      <c r="Y307" s="27">
        <v>0</v>
      </c>
      <c r="Z307" s="27">
        <v>0</v>
      </c>
      <c r="AA307" s="27">
        <v>0</v>
      </c>
      <c r="AB307" s="27">
        <v>0</v>
      </c>
      <c r="AC307" s="27">
        <v>0</v>
      </c>
      <c r="AD307" s="27">
        <v>0</v>
      </c>
      <c r="AE307" s="27">
        <v>0</v>
      </c>
      <c r="AF307" s="27">
        <v>0</v>
      </c>
      <c r="AG307" s="27">
        <v>0.05</v>
      </c>
      <c r="AH307" s="27">
        <v>2</v>
      </c>
      <c r="AI307" s="27">
        <v>2</v>
      </c>
      <c r="AJ307" s="27">
        <v>0</v>
      </c>
      <c r="AK307" s="27">
        <v>0</v>
      </c>
      <c r="AL307" s="27">
        <v>0</v>
      </c>
      <c r="AM307" s="25" t="s">
        <v>1094</v>
      </c>
      <c r="AN307" s="27" t="s">
        <v>117</v>
      </c>
      <c r="AO307" s="27">
        <v>9</v>
      </c>
      <c r="AP307" s="27">
        <v>40</v>
      </c>
      <c r="AQ307" s="27" t="s">
        <v>115</v>
      </c>
      <c r="AR307" s="27">
        <v>2</v>
      </c>
      <c r="AS307" s="27">
        <v>0</v>
      </c>
      <c r="AT307" s="27">
        <v>0</v>
      </c>
      <c r="AU307" s="27">
        <v>1</v>
      </c>
      <c r="AV307" s="27">
        <v>0</v>
      </c>
      <c r="AW307" s="27">
        <v>0</v>
      </c>
      <c r="AX307" s="27">
        <v>1</v>
      </c>
      <c r="AY307" s="27">
        <v>1</v>
      </c>
      <c r="AZ307" s="27">
        <v>0</v>
      </c>
      <c r="BA307" s="27">
        <v>0</v>
      </c>
      <c r="BB307" s="27">
        <v>0</v>
      </c>
      <c r="BC307" s="27">
        <v>0</v>
      </c>
      <c r="BD307" s="37">
        <f t="shared" si="4"/>
        <v>0</v>
      </c>
      <c r="BE307" s="27">
        <v>0</v>
      </c>
      <c r="BF307" s="32">
        <v>128709</v>
      </c>
      <c r="BG307" s="30">
        <v>3217.7249999999999</v>
      </c>
      <c r="BH307" s="32">
        <v>66016</v>
      </c>
      <c r="BI307" s="30">
        <v>1650.4</v>
      </c>
      <c r="BJ307" s="32">
        <v>98877</v>
      </c>
      <c r="BK307" s="30">
        <v>2471.9250000000002</v>
      </c>
      <c r="BL307" s="32">
        <v>58131</v>
      </c>
      <c r="BM307" s="30">
        <v>1453.2750000000001</v>
      </c>
      <c r="BN307" s="32">
        <v>15118</v>
      </c>
      <c r="BO307" s="30">
        <v>377.95</v>
      </c>
      <c r="BP307" s="31">
        <v>366850</v>
      </c>
      <c r="BQ307" s="30">
        <v>9171.25</v>
      </c>
      <c r="BR307" s="27">
        <v>0</v>
      </c>
      <c r="BS307" s="27" t="b">
        <v>0</v>
      </c>
      <c r="BT307" s="27" t="b">
        <v>0</v>
      </c>
      <c r="BU307" s="27" t="b">
        <v>0</v>
      </c>
      <c r="BV307" s="27" t="b">
        <v>0</v>
      </c>
      <c r="BW307" s="27" t="b">
        <v>0</v>
      </c>
      <c r="BX307" s="27" t="b">
        <v>0</v>
      </c>
      <c r="BY307" s="27" t="b">
        <v>0</v>
      </c>
      <c r="BZ307" s="27" t="b">
        <v>0</v>
      </c>
      <c r="CA307" s="27" t="b">
        <v>0</v>
      </c>
      <c r="CB307" s="27" t="b">
        <v>0</v>
      </c>
      <c r="CC307" s="27" t="b">
        <v>0</v>
      </c>
      <c r="CD307" s="27" t="b">
        <v>0</v>
      </c>
      <c r="CE307" s="27">
        <v>0</v>
      </c>
      <c r="CF307" s="27" t="s">
        <v>226</v>
      </c>
      <c r="CG307" s="27" t="s">
        <v>168</v>
      </c>
      <c r="CH307" s="27" t="s">
        <v>2452</v>
      </c>
      <c r="CI307" s="27" t="s">
        <v>2453</v>
      </c>
      <c r="CJ307" s="27" t="s">
        <v>2454</v>
      </c>
      <c r="CK307" s="27" t="s">
        <v>161</v>
      </c>
      <c r="CL307" s="27" t="s">
        <v>2455</v>
      </c>
      <c r="CM307" s="27" t="s">
        <v>2456</v>
      </c>
      <c r="CN307" s="27" t="s">
        <v>2457</v>
      </c>
      <c r="CO307" s="27" t="s">
        <v>2458</v>
      </c>
      <c r="CP307" s="27" t="s">
        <v>2459</v>
      </c>
      <c r="CQ307" s="27" t="s">
        <v>2459</v>
      </c>
      <c r="CR307" s="27" t="s">
        <v>161</v>
      </c>
      <c r="CS307" s="27" t="s">
        <v>2460</v>
      </c>
      <c r="CT307" s="27" t="s">
        <v>2461</v>
      </c>
      <c r="CU307" s="25" t="b">
        <v>1</v>
      </c>
      <c r="CV307" s="25" t="b">
        <v>0</v>
      </c>
      <c r="CW307" s="25" t="s">
        <v>131</v>
      </c>
      <c r="CX307" s="27">
        <v>1</v>
      </c>
      <c r="CY307" s="27">
        <v>1</v>
      </c>
      <c r="CZ307" s="27">
        <v>0</v>
      </c>
      <c r="DA307" s="27">
        <v>0</v>
      </c>
      <c r="DB307" s="27">
        <v>0</v>
      </c>
      <c r="DC307" s="27">
        <v>0</v>
      </c>
      <c r="DD307" s="27">
        <v>0</v>
      </c>
      <c r="DE307" s="27"/>
    </row>
    <row r="308" spans="1:109" hidden="1" x14ac:dyDescent="0.2">
      <c r="A308" s="24" t="s">
        <v>1390</v>
      </c>
      <c r="B308" s="25" t="s">
        <v>1060</v>
      </c>
      <c r="C308" s="25" t="s">
        <v>822</v>
      </c>
      <c r="D308" s="25" t="b">
        <v>0</v>
      </c>
      <c r="E308" s="25" t="s">
        <v>223</v>
      </c>
      <c r="F308" s="25" t="s">
        <v>224</v>
      </c>
      <c r="G308" s="25">
        <v>45690</v>
      </c>
      <c r="H308" s="27" t="s">
        <v>1449</v>
      </c>
      <c r="I308" s="25" t="s">
        <v>823</v>
      </c>
      <c r="J308" s="25" t="s">
        <v>824</v>
      </c>
      <c r="K308" s="25">
        <v>19</v>
      </c>
      <c r="L308" s="25">
        <v>0</v>
      </c>
      <c r="M308" s="25">
        <v>9</v>
      </c>
      <c r="N308" s="25">
        <v>0</v>
      </c>
      <c r="O308" s="25">
        <v>11</v>
      </c>
      <c r="P308" s="25">
        <v>22</v>
      </c>
      <c r="Q308" s="25">
        <v>0</v>
      </c>
      <c r="R308" s="25">
        <v>0</v>
      </c>
      <c r="S308" s="25">
        <v>33</v>
      </c>
      <c r="T308" s="25">
        <v>0</v>
      </c>
      <c r="U308" s="25">
        <v>33</v>
      </c>
      <c r="V308" s="25" t="s">
        <v>115</v>
      </c>
      <c r="W308" s="25" t="s">
        <v>116</v>
      </c>
      <c r="X308" s="25">
        <v>0</v>
      </c>
      <c r="Y308" s="25">
        <v>0</v>
      </c>
      <c r="Z308" s="25">
        <v>0</v>
      </c>
      <c r="AA308" s="25">
        <v>0</v>
      </c>
      <c r="AB308" s="25">
        <v>0</v>
      </c>
      <c r="AC308" s="25">
        <v>0</v>
      </c>
      <c r="AD308" s="25">
        <v>0</v>
      </c>
      <c r="AE308" s="25">
        <v>0</v>
      </c>
      <c r="AF308" s="25">
        <v>0</v>
      </c>
      <c r="AG308" s="25">
        <v>0.05</v>
      </c>
      <c r="AH308" s="25">
        <v>2</v>
      </c>
      <c r="AI308" s="25">
        <v>2</v>
      </c>
      <c r="AJ308" s="25">
        <v>0</v>
      </c>
      <c r="AK308" s="25">
        <v>0</v>
      </c>
      <c r="AL308" s="25">
        <v>0</v>
      </c>
      <c r="AM308" s="25" t="s">
        <v>1094</v>
      </c>
      <c r="AN308" s="25" t="s">
        <v>117</v>
      </c>
      <c r="AO308" s="25">
        <v>6</v>
      </c>
      <c r="AP308" s="25" t="s">
        <v>2241</v>
      </c>
      <c r="AQ308" s="25" t="s">
        <v>115</v>
      </c>
      <c r="AR308" s="25">
        <v>1</v>
      </c>
      <c r="AS308" s="25">
        <v>1</v>
      </c>
      <c r="AT308" s="25">
        <v>0</v>
      </c>
      <c r="AU308" s="25">
        <v>0</v>
      </c>
      <c r="AV308" s="25">
        <v>0</v>
      </c>
      <c r="AW308" s="25">
        <v>1</v>
      </c>
      <c r="AX308" s="25">
        <v>0</v>
      </c>
      <c r="AY308" s="25">
        <v>0</v>
      </c>
      <c r="AZ308" s="25">
        <v>1</v>
      </c>
      <c r="BA308" s="25">
        <v>0</v>
      </c>
      <c r="BB308" s="25">
        <v>1</v>
      </c>
      <c r="BC308" s="25">
        <v>1</v>
      </c>
      <c r="BD308" s="37">
        <f t="shared" si="4"/>
        <v>3.0303030303030304E-2</v>
      </c>
      <c r="BE308" s="25">
        <v>0</v>
      </c>
      <c r="BF308" s="29">
        <v>66484</v>
      </c>
      <c r="BG308" s="30">
        <v>2014.6666666666667</v>
      </c>
      <c r="BH308" s="29">
        <v>30871</v>
      </c>
      <c r="BI308" s="30">
        <v>935.4848484848485</v>
      </c>
      <c r="BJ308" s="29">
        <v>48307.83</v>
      </c>
      <c r="BK308" s="30">
        <v>1463.8736363636365</v>
      </c>
      <c r="BL308" s="29">
        <v>30235.79</v>
      </c>
      <c r="BM308" s="30">
        <v>916.23606060606062</v>
      </c>
      <c r="BN308" s="29">
        <v>16236</v>
      </c>
      <c r="BO308" s="30">
        <v>492</v>
      </c>
      <c r="BP308" s="31">
        <v>192134.62</v>
      </c>
      <c r="BQ308" s="30">
        <v>5822.2612121212123</v>
      </c>
      <c r="BR308" s="25">
        <v>0</v>
      </c>
      <c r="BS308" s="25" t="b">
        <v>0</v>
      </c>
      <c r="BT308" s="25" t="b">
        <v>0</v>
      </c>
      <c r="BU308" s="25" t="b">
        <v>0</v>
      </c>
      <c r="BV308" s="25" t="b">
        <v>0</v>
      </c>
      <c r="BW308" s="25" t="b">
        <v>0</v>
      </c>
      <c r="BX308" s="25" t="b">
        <v>0</v>
      </c>
      <c r="BY308" s="25" t="b">
        <v>0</v>
      </c>
      <c r="BZ308" s="25" t="b">
        <v>0</v>
      </c>
      <c r="CA308" s="25" t="b">
        <v>0</v>
      </c>
      <c r="CB308" s="25" t="b">
        <v>0</v>
      </c>
      <c r="CC308" s="25" t="b">
        <v>0</v>
      </c>
      <c r="CD308" s="25" t="b">
        <v>0</v>
      </c>
      <c r="CE308" s="25" t="s">
        <v>1060</v>
      </c>
      <c r="CF308" s="25">
        <v>0</v>
      </c>
      <c r="CG308" s="25" t="s">
        <v>676</v>
      </c>
      <c r="CH308" s="25" t="s">
        <v>682</v>
      </c>
      <c r="CI308" s="25" t="s">
        <v>677</v>
      </c>
      <c r="CJ308" s="25" t="s">
        <v>683</v>
      </c>
      <c r="CK308" s="25" t="s">
        <v>684</v>
      </c>
      <c r="CL308" s="25" t="s">
        <v>676</v>
      </c>
      <c r="CM308" s="25" t="s">
        <v>682</v>
      </c>
      <c r="CN308" s="25" t="s">
        <v>3105</v>
      </c>
      <c r="CO308" s="25" t="s">
        <v>683</v>
      </c>
      <c r="CP308" s="25" t="s">
        <v>678</v>
      </c>
      <c r="CQ308" s="25" t="s">
        <v>679</v>
      </c>
      <c r="CR308" s="25" t="s">
        <v>684</v>
      </c>
      <c r="CS308" s="25" t="s">
        <v>680</v>
      </c>
      <c r="CT308" s="25" t="s">
        <v>685</v>
      </c>
      <c r="CU308" s="25" t="b">
        <v>1</v>
      </c>
      <c r="CV308" s="25" t="b">
        <v>0</v>
      </c>
      <c r="CW308" s="25" t="s">
        <v>131</v>
      </c>
      <c r="CX308" s="25">
        <v>0</v>
      </c>
      <c r="CY308" s="25">
        <v>0</v>
      </c>
      <c r="CZ308" s="25">
        <v>0</v>
      </c>
      <c r="DA308" s="25">
        <v>0</v>
      </c>
      <c r="DB308" s="25">
        <v>0</v>
      </c>
      <c r="DC308" s="25">
        <v>0</v>
      </c>
      <c r="DD308" s="25">
        <v>0</v>
      </c>
      <c r="DE308" s="25"/>
    </row>
    <row r="309" spans="1:109" hidden="1" x14ac:dyDescent="0.2">
      <c r="A309" s="24" t="s">
        <v>2242</v>
      </c>
      <c r="B309" s="25" t="s">
        <v>2243</v>
      </c>
      <c r="C309" s="25" t="s">
        <v>2244</v>
      </c>
      <c r="D309" s="25" t="b">
        <v>0</v>
      </c>
      <c r="E309" s="25" t="s">
        <v>270</v>
      </c>
      <c r="F309" s="25" t="s">
        <v>271</v>
      </c>
      <c r="G309" s="25" t="s">
        <v>2245</v>
      </c>
      <c r="H309" s="27" t="s">
        <v>1463</v>
      </c>
      <c r="I309" s="25" t="s">
        <v>2246</v>
      </c>
      <c r="J309" s="25" t="s">
        <v>2247</v>
      </c>
      <c r="K309" s="25">
        <v>0</v>
      </c>
      <c r="L309" s="25">
        <v>50</v>
      </c>
      <c r="M309" s="25">
        <v>0</v>
      </c>
      <c r="N309" s="25">
        <v>0</v>
      </c>
      <c r="O309" s="25">
        <v>50</v>
      </c>
      <c r="P309" s="25">
        <v>1</v>
      </c>
      <c r="Q309" s="25">
        <v>0</v>
      </c>
      <c r="R309" s="25">
        <v>0</v>
      </c>
      <c r="S309" s="25">
        <v>50</v>
      </c>
      <c r="T309" s="25">
        <v>1</v>
      </c>
      <c r="U309" s="25">
        <v>51</v>
      </c>
      <c r="V309" s="25" t="s">
        <v>116</v>
      </c>
      <c r="W309" s="25" t="s">
        <v>115</v>
      </c>
      <c r="X309" s="25">
        <v>0.1</v>
      </c>
      <c r="Y309" s="25">
        <v>6</v>
      </c>
      <c r="Z309" s="25">
        <v>6</v>
      </c>
      <c r="AA309" s="25">
        <v>0</v>
      </c>
      <c r="AB309" s="25">
        <v>0</v>
      </c>
      <c r="AC309" s="25">
        <v>0</v>
      </c>
      <c r="AD309" s="25">
        <v>0</v>
      </c>
      <c r="AE309" s="25">
        <v>0</v>
      </c>
      <c r="AF309" s="25">
        <v>0</v>
      </c>
      <c r="AG309" s="25">
        <v>0</v>
      </c>
      <c r="AH309" s="25">
        <v>0</v>
      </c>
      <c r="AI309" s="25">
        <v>0</v>
      </c>
      <c r="AJ309" s="25">
        <v>0</v>
      </c>
      <c r="AK309" s="25">
        <v>0</v>
      </c>
      <c r="AL309" s="25">
        <v>0</v>
      </c>
      <c r="AM309" s="25" t="s">
        <v>1093</v>
      </c>
      <c r="AN309" s="25" t="s">
        <v>117</v>
      </c>
      <c r="AO309" s="25">
        <v>1</v>
      </c>
      <c r="AP309" s="25">
        <v>51</v>
      </c>
      <c r="AQ309" s="25" t="s">
        <v>116</v>
      </c>
      <c r="AR309" s="25">
        <v>0</v>
      </c>
      <c r="AS309" s="25">
        <v>0</v>
      </c>
      <c r="AT309" s="25">
        <v>0</v>
      </c>
      <c r="AU309" s="25">
        <v>1</v>
      </c>
      <c r="AV309" s="25">
        <v>1</v>
      </c>
      <c r="AW309" s="25">
        <v>1</v>
      </c>
      <c r="AX309" s="25">
        <v>0</v>
      </c>
      <c r="AY309" s="25">
        <v>0</v>
      </c>
      <c r="AZ309" s="25">
        <v>1</v>
      </c>
      <c r="BA309" s="25">
        <v>1</v>
      </c>
      <c r="BB309" s="25">
        <v>1</v>
      </c>
      <c r="BC309" s="25">
        <v>1</v>
      </c>
      <c r="BD309" s="37">
        <f t="shared" si="4"/>
        <v>1.9607843137254902E-2</v>
      </c>
      <c r="BE309" s="25">
        <v>0</v>
      </c>
      <c r="BF309" s="29">
        <v>86069</v>
      </c>
      <c r="BG309" s="30">
        <v>1687.6274509803923</v>
      </c>
      <c r="BH309" s="29">
        <v>58458</v>
      </c>
      <c r="BI309" s="30">
        <v>1146.2352941176471</v>
      </c>
      <c r="BJ309" s="29">
        <v>68363</v>
      </c>
      <c r="BK309" s="30">
        <v>1340.4509803921569</v>
      </c>
      <c r="BL309" s="29">
        <v>95701</v>
      </c>
      <c r="BM309" s="30">
        <v>1876.4901960784314</v>
      </c>
      <c r="BN309" s="29">
        <v>18566</v>
      </c>
      <c r="BO309" s="30">
        <v>364.03921568627453</v>
      </c>
      <c r="BP309" s="31">
        <v>327157</v>
      </c>
      <c r="BQ309" s="30">
        <v>6414.8431372549021</v>
      </c>
      <c r="BR309" s="25">
        <v>0</v>
      </c>
      <c r="BS309" s="25" t="b">
        <v>0</v>
      </c>
      <c r="BT309" s="25" t="b">
        <v>0</v>
      </c>
      <c r="BU309" s="25" t="b">
        <v>0</v>
      </c>
      <c r="BV309" s="25" t="b">
        <v>0</v>
      </c>
      <c r="BW309" s="25" t="b">
        <v>0</v>
      </c>
      <c r="BX309" s="25" t="b">
        <v>0</v>
      </c>
      <c r="BY309" s="25" t="b">
        <v>0</v>
      </c>
      <c r="BZ309" s="25" t="b">
        <v>0</v>
      </c>
      <c r="CA309" s="25" t="b">
        <v>0</v>
      </c>
      <c r="CB309" s="25" t="b">
        <v>0</v>
      </c>
      <c r="CC309" s="25" t="b">
        <v>0</v>
      </c>
      <c r="CD309" s="25" t="b">
        <v>0</v>
      </c>
      <c r="CE309" s="25" t="s">
        <v>3106</v>
      </c>
      <c r="CF309" s="25" t="s">
        <v>2531</v>
      </c>
      <c r="CG309" s="25" t="s">
        <v>2494</v>
      </c>
      <c r="CH309" s="25" t="s">
        <v>2495</v>
      </c>
      <c r="CI309" s="25" t="s">
        <v>2496</v>
      </c>
      <c r="CJ309" s="25" t="s">
        <v>2735</v>
      </c>
      <c r="CK309" s="25" t="s">
        <v>2498</v>
      </c>
      <c r="CL309" s="25" t="s">
        <v>2494</v>
      </c>
      <c r="CM309" s="25" t="s">
        <v>2495</v>
      </c>
      <c r="CN309" s="25" t="s">
        <v>165</v>
      </c>
      <c r="CO309" s="25" t="s">
        <v>2499</v>
      </c>
      <c r="CP309" s="25" t="s">
        <v>2500</v>
      </c>
      <c r="CQ309" s="25" t="s">
        <v>917</v>
      </c>
      <c r="CR309" s="25" t="s">
        <v>164</v>
      </c>
      <c r="CS309" s="25" t="s">
        <v>2501</v>
      </c>
      <c r="CT309" s="25" t="s">
        <v>2502</v>
      </c>
      <c r="CU309" s="25" t="b">
        <v>0</v>
      </c>
      <c r="CV309" s="25" t="b">
        <v>1</v>
      </c>
      <c r="CW309" s="25" t="s">
        <v>123</v>
      </c>
      <c r="CX309" s="25">
        <v>3</v>
      </c>
      <c r="CY309" s="25">
        <v>0</v>
      </c>
      <c r="CZ309" s="25">
        <v>0</v>
      </c>
      <c r="DA309" s="25" t="s">
        <v>115</v>
      </c>
      <c r="DB309" s="25">
        <v>0</v>
      </c>
      <c r="DC309" s="25">
        <v>0</v>
      </c>
      <c r="DD309" s="25">
        <v>0</v>
      </c>
      <c r="DE309" s="25"/>
    </row>
    <row r="310" spans="1:109" hidden="1" x14ac:dyDescent="0.2">
      <c r="A310" s="24" t="s">
        <v>746</v>
      </c>
      <c r="B310" s="25" t="s">
        <v>747</v>
      </c>
      <c r="C310" s="25" t="s">
        <v>748</v>
      </c>
      <c r="D310" s="25" t="b">
        <v>0</v>
      </c>
      <c r="E310" s="25" t="s">
        <v>270</v>
      </c>
      <c r="F310" s="25" t="s">
        <v>271</v>
      </c>
      <c r="G310" s="25">
        <v>44266</v>
      </c>
      <c r="H310" s="27" t="s">
        <v>1463</v>
      </c>
      <c r="I310" s="25" t="s">
        <v>749</v>
      </c>
      <c r="J310" s="25" t="s">
        <v>750</v>
      </c>
      <c r="K310" s="25">
        <v>0</v>
      </c>
      <c r="L310" s="25">
        <v>0</v>
      </c>
      <c r="M310" s="25">
        <v>30</v>
      </c>
      <c r="N310" s="25">
        <v>0</v>
      </c>
      <c r="O310" s="25">
        <v>0</v>
      </c>
      <c r="P310" s="25">
        <v>40</v>
      </c>
      <c r="Q310" s="25">
        <v>0</v>
      </c>
      <c r="R310" s="25">
        <v>0</v>
      </c>
      <c r="S310" s="25">
        <v>40</v>
      </c>
      <c r="T310" s="25">
        <v>0</v>
      </c>
      <c r="U310" s="25">
        <v>40</v>
      </c>
      <c r="V310" s="25" t="s">
        <v>116</v>
      </c>
      <c r="W310" s="25" t="s">
        <v>115</v>
      </c>
      <c r="X310" s="25">
        <v>0</v>
      </c>
      <c r="Y310" s="25">
        <v>0</v>
      </c>
      <c r="Z310" s="25">
        <v>0</v>
      </c>
      <c r="AA310" s="25">
        <v>0</v>
      </c>
      <c r="AB310" s="25">
        <v>0</v>
      </c>
      <c r="AC310" s="25">
        <v>2</v>
      </c>
      <c r="AD310" s="25">
        <v>0</v>
      </c>
      <c r="AE310" s="25">
        <v>0</v>
      </c>
      <c r="AF310" s="25">
        <v>1</v>
      </c>
      <c r="AG310" s="25">
        <v>0</v>
      </c>
      <c r="AH310" s="25">
        <v>0</v>
      </c>
      <c r="AI310" s="25">
        <v>27</v>
      </c>
      <c r="AJ310" s="25">
        <v>0</v>
      </c>
      <c r="AK310" s="25">
        <v>0</v>
      </c>
      <c r="AL310" s="25">
        <v>1</v>
      </c>
      <c r="AM310" s="25" t="s">
        <v>1093</v>
      </c>
      <c r="AN310" s="25" t="s">
        <v>117</v>
      </c>
      <c r="AO310" s="25">
        <v>13</v>
      </c>
      <c r="AP310" s="25">
        <v>40</v>
      </c>
      <c r="AQ310" s="25" t="s">
        <v>115</v>
      </c>
      <c r="AR310" s="25">
        <v>0</v>
      </c>
      <c r="AS310" s="25">
        <v>0</v>
      </c>
      <c r="AT310" s="25">
        <v>0</v>
      </c>
      <c r="AU310" s="25">
        <v>1</v>
      </c>
      <c r="AV310" s="25">
        <v>0</v>
      </c>
      <c r="AW310" s="25">
        <v>0</v>
      </c>
      <c r="AX310" s="25">
        <v>0</v>
      </c>
      <c r="AY310" s="25">
        <v>0</v>
      </c>
      <c r="AZ310" s="25">
        <v>0</v>
      </c>
      <c r="BA310" s="25">
        <v>0</v>
      </c>
      <c r="BB310" s="25">
        <v>0</v>
      </c>
      <c r="BC310" s="25">
        <v>0</v>
      </c>
      <c r="BD310" s="37">
        <f t="shared" si="4"/>
        <v>0</v>
      </c>
      <c r="BE310" s="25">
        <v>0</v>
      </c>
      <c r="BF310" s="29">
        <v>103500</v>
      </c>
      <c r="BG310" s="30">
        <v>2587.5</v>
      </c>
      <c r="BH310" s="29">
        <v>24759</v>
      </c>
      <c r="BI310" s="30">
        <v>618.97500000000002</v>
      </c>
      <c r="BJ310" s="29">
        <v>63607</v>
      </c>
      <c r="BK310" s="30">
        <v>1590.175</v>
      </c>
      <c r="BL310" s="29">
        <v>41356</v>
      </c>
      <c r="BM310" s="30">
        <v>1033.9000000000001</v>
      </c>
      <c r="BN310" s="29">
        <v>36313.120000000003</v>
      </c>
      <c r="BO310" s="30">
        <v>907.82800000000009</v>
      </c>
      <c r="BP310" s="31">
        <v>269535.12</v>
      </c>
      <c r="BQ310" s="30">
        <v>6738.3779999999997</v>
      </c>
      <c r="BR310" s="25">
        <v>0</v>
      </c>
      <c r="BS310" s="25" t="b">
        <v>0</v>
      </c>
      <c r="BT310" s="25" t="b">
        <v>0</v>
      </c>
      <c r="BU310" s="25" t="b">
        <v>0</v>
      </c>
      <c r="BV310" s="25" t="b">
        <v>0</v>
      </c>
      <c r="BW310" s="25" t="b">
        <v>0</v>
      </c>
      <c r="BX310" s="25" t="b">
        <v>0</v>
      </c>
      <c r="BY310" s="25" t="b">
        <v>0</v>
      </c>
      <c r="BZ310" s="25" t="b">
        <v>0</v>
      </c>
      <c r="CA310" s="25" t="b">
        <v>0</v>
      </c>
      <c r="CB310" s="25" t="b">
        <v>0</v>
      </c>
      <c r="CC310" s="25" t="b">
        <v>0</v>
      </c>
      <c r="CD310" s="25" t="b">
        <v>0</v>
      </c>
      <c r="CE310" s="25" t="s">
        <v>751</v>
      </c>
      <c r="CF310" s="25" t="s">
        <v>752</v>
      </c>
      <c r="CG310" s="25" t="s">
        <v>199</v>
      </c>
      <c r="CH310" s="25" t="s">
        <v>200</v>
      </c>
      <c r="CI310" s="25" t="s">
        <v>201</v>
      </c>
      <c r="CJ310" s="25" t="s">
        <v>202</v>
      </c>
      <c r="CK310" s="25" t="s">
        <v>128</v>
      </c>
      <c r="CL310" s="25" t="s">
        <v>862</v>
      </c>
      <c r="CM310" s="25" t="s">
        <v>126</v>
      </c>
      <c r="CN310" s="25" t="s">
        <v>129</v>
      </c>
      <c r="CO310" s="25" t="s">
        <v>127</v>
      </c>
      <c r="CP310" s="25" t="s">
        <v>908</v>
      </c>
      <c r="CQ310" s="25" t="s">
        <v>227</v>
      </c>
      <c r="CR310" s="25" t="s">
        <v>1103</v>
      </c>
      <c r="CS310" s="25" t="s">
        <v>909</v>
      </c>
      <c r="CT310" s="25" t="s">
        <v>1104</v>
      </c>
      <c r="CU310" s="25" t="b">
        <v>1</v>
      </c>
      <c r="CV310" s="25" t="b">
        <v>0</v>
      </c>
      <c r="CW310" s="25" t="s">
        <v>131</v>
      </c>
      <c r="CX310" s="25">
        <v>0</v>
      </c>
      <c r="CY310" s="25">
        <v>1</v>
      </c>
      <c r="CZ310" s="25">
        <v>0</v>
      </c>
      <c r="DA310" s="25" t="s">
        <v>115</v>
      </c>
      <c r="DB310" s="25">
        <v>0</v>
      </c>
      <c r="DC310" s="25" t="s">
        <v>115</v>
      </c>
      <c r="DD310" s="25">
        <v>0</v>
      </c>
      <c r="DE310" s="25"/>
    </row>
    <row r="311" spans="1:109" hidden="1" x14ac:dyDescent="0.2">
      <c r="A311" s="24" t="s">
        <v>637</v>
      </c>
      <c r="B311" s="25" t="s">
        <v>638</v>
      </c>
      <c r="C311" s="25" t="s">
        <v>2248</v>
      </c>
      <c r="D311" s="25" t="b">
        <v>0</v>
      </c>
      <c r="E311" s="25" t="s">
        <v>270</v>
      </c>
      <c r="F311" s="25" t="s">
        <v>271</v>
      </c>
      <c r="G311" s="25">
        <v>44266</v>
      </c>
      <c r="H311" s="27" t="s">
        <v>1463</v>
      </c>
      <c r="I311" s="25">
        <v>0</v>
      </c>
      <c r="J311" s="25" t="s">
        <v>639</v>
      </c>
      <c r="K311" s="25">
        <v>0</v>
      </c>
      <c r="L311" s="25">
        <v>57</v>
      </c>
      <c r="M311" s="25">
        <v>0</v>
      </c>
      <c r="N311" s="25">
        <v>0</v>
      </c>
      <c r="O311" s="25">
        <v>0</v>
      </c>
      <c r="P311" s="25">
        <v>40</v>
      </c>
      <c r="Q311" s="25">
        <v>20</v>
      </c>
      <c r="R311" s="25">
        <v>5</v>
      </c>
      <c r="S311" s="25">
        <v>65</v>
      </c>
      <c r="T311" s="25">
        <v>0</v>
      </c>
      <c r="U311" s="25">
        <v>65</v>
      </c>
      <c r="V311" s="25" t="s">
        <v>115</v>
      </c>
      <c r="W311" s="25" t="s">
        <v>116</v>
      </c>
      <c r="X311" s="25">
        <v>0</v>
      </c>
      <c r="Y311" s="25">
        <v>0</v>
      </c>
      <c r="Z311" s="25">
        <v>3</v>
      </c>
      <c r="AA311" s="25">
        <v>0</v>
      </c>
      <c r="AB311" s="25">
        <v>0</v>
      </c>
      <c r="AC311" s="25">
        <v>3</v>
      </c>
      <c r="AD311" s="25">
        <v>0</v>
      </c>
      <c r="AE311" s="25">
        <v>0</v>
      </c>
      <c r="AF311" s="25">
        <v>31</v>
      </c>
      <c r="AG311" s="25">
        <v>0</v>
      </c>
      <c r="AH311" s="25">
        <v>0</v>
      </c>
      <c r="AI311" s="25">
        <v>57</v>
      </c>
      <c r="AJ311" s="25">
        <v>0</v>
      </c>
      <c r="AK311" s="25">
        <v>0</v>
      </c>
      <c r="AL311" s="25">
        <v>3</v>
      </c>
      <c r="AM311" s="25" t="s">
        <v>1094</v>
      </c>
      <c r="AN311" s="25" t="s">
        <v>133</v>
      </c>
      <c r="AO311" s="25">
        <v>11</v>
      </c>
      <c r="AP311" s="25">
        <v>65</v>
      </c>
      <c r="AQ311" s="25" t="s">
        <v>115</v>
      </c>
      <c r="AR311" s="25">
        <v>5</v>
      </c>
      <c r="AS311" s="25">
        <v>4</v>
      </c>
      <c r="AT311" s="25">
        <v>3</v>
      </c>
      <c r="AU311" s="25">
        <v>4</v>
      </c>
      <c r="AV311" s="25">
        <v>5</v>
      </c>
      <c r="AW311" s="25">
        <v>4</v>
      </c>
      <c r="AX311" s="25">
        <v>4</v>
      </c>
      <c r="AY311" s="25">
        <v>4</v>
      </c>
      <c r="AZ311" s="25">
        <v>4</v>
      </c>
      <c r="BA311" s="25">
        <v>4</v>
      </c>
      <c r="BB311" s="25">
        <v>5</v>
      </c>
      <c r="BC311" s="25">
        <v>0</v>
      </c>
      <c r="BD311" s="37">
        <f t="shared" si="4"/>
        <v>0</v>
      </c>
      <c r="BE311" s="25">
        <v>0</v>
      </c>
      <c r="BF311" s="29">
        <v>122644</v>
      </c>
      <c r="BG311" s="30">
        <v>1886.8307692307692</v>
      </c>
      <c r="BH311" s="29">
        <v>61211</v>
      </c>
      <c r="BI311" s="30">
        <v>941.70769230769235</v>
      </c>
      <c r="BJ311" s="29">
        <v>117528</v>
      </c>
      <c r="BK311" s="30">
        <v>1808.123076923077</v>
      </c>
      <c r="BL311" s="29">
        <v>70120</v>
      </c>
      <c r="BM311" s="30">
        <v>1078.7692307692307</v>
      </c>
      <c r="BN311" s="29">
        <v>83464</v>
      </c>
      <c r="BO311" s="30">
        <v>1284.0615384615385</v>
      </c>
      <c r="BP311" s="31">
        <v>454967</v>
      </c>
      <c r="BQ311" s="30">
        <v>6999.4923076923078</v>
      </c>
      <c r="BR311" s="25">
        <v>0</v>
      </c>
      <c r="BS311" s="25" t="b">
        <v>0</v>
      </c>
      <c r="BT311" s="25" t="b">
        <v>0</v>
      </c>
      <c r="BU311" s="25" t="b">
        <v>0</v>
      </c>
      <c r="BV311" s="25" t="b">
        <v>0</v>
      </c>
      <c r="BW311" s="25" t="b">
        <v>0</v>
      </c>
      <c r="BX311" s="25" t="b">
        <v>0</v>
      </c>
      <c r="BY311" s="25" t="b">
        <v>0</v>
      </c>
      <c r="BZ311" s="25" t="b">
        <v>0</v>
      </c>
      <c r="CA311" s="25" t="b">
        <v>0</v>
      </c>
      <c r="CB311" s="25" t="b">
        <v>0</v>
      </c>
      <c r="CC311" s="25" t="b">
        <v>0</v>
      </c>
      <c r="CD311" s="25" t="b">
        <v>0</v>
      </c>
      <c r="CE311" s="25" t="s">
        <v>640</v>
      </c>
      <c r="CF311" s="25" t="s">
        <v>641</v>
      </c>
      <c r="CG311" s="25" t="s">
        <v>199</v>
      </c>
      <c r="CH311" s="25" t="s">
        <v>200</v>
      </c>
      <c r="CI311" s="25" t="s">
        <v>201</v>
      </c>
      <c r="CJ311" s="25" t="s">
        <v>202</v>
      </c>
      <c r="CK311" s="25" t="s">
        <v>203</v>
      </c>
      <c r="CL311" s="25" t="s">
        <v>862</v>
      </c>
      <c r="CM311" s="25" t="s">
        <v>126</v>
      </c>
      <c r="CN311" s="25" t="s">
        <v>129</v>
      </c>
      <c r="CO311" s="25" t="s">
        <v>127</v>
      </c>
      <c r="CP311" s="25" t="s">
        <v>908</v>
      </c>
      <c r="CQ311" s="25" t="s">
        <v>227</v>
      </c>
      <c r="CR311" s="25" t="s">
        <v>1103</v>
      </c>
      <c r="CS311" s="25" t="s">
        <v>909</v>
      </c>
      <c r="CT311" s="25" t="s">
        <v>1104</v>
      </c>
      <c r="CU311" s="25" t="b">
        <v>1</v>
      </c>
      <c r="CV311" s="25" t="b">
        <v>0</v>
      </c>
      <c r="CW311" s="25" t="s">
        <v>131</v>
      </c>
      <c r="CX311" s="25">
        <v>0</v>
      </c>
      <c r="CY311" s="25">
        <v>1</v>
      </c>
      <c r="CZ311" s="25">
        <v>0</v>
      </c>
      <c r="DA311" s="25" t="s">
        <v>115</v>
      </c>
      <c r="DB311" s="25">
        <v>0</v>
      </c>
      <c r="DC311" s="25" t="s">
        <v>115</v>
      </c>
      <c r="DD311" s="25">
        <v>0</v>
      </c>
      <c r="DE311" s="25"/>
    </row>
    <row r="312" spans="1:109" hidden="1" x14ac:dyDescent="0.2">
      <c r="A312" s="24" t="s">
        <v>1391</v>
      </c>
      <c r="B312" s="25" t="s">
        <v>1392</v>
      </c>
      <c r="C312" s="25" t="s">
        <v>2249</v>
      </c>
      <c r="D312" s="25" t="b">
        <v>0</v>
      </c>
      <c r="E312" s="25" t="s">
        <v>270</v>
      </c>
      <c r="F312" s="25" t="s">
        <v>271</v>
      </c>
      <c r="G312" s="25">
        <v>44266</v>
      </c>
      <c r="H312" s="27" t="s">
        <v>1463</v>
      </c>
      <c r="I312" s="25" t="s">
        <v>385</v>
      </c>
      <c r="J312" s="25" t="s">
        <v>1393</v>
      </c>
      <c r="K312" s="25">
        <v>0</v>
      </c>
      <c r="L312" s="25">
        <v>0</v>
      </c>
      <c r="M312" s="25">
        <v>37</v>
      </c>
      <c r="N312" s="25">
        <v>0</v>
      </c>
      <c r="O312" s="25">
        <v>9</v>
      </c>
      <c r="P312" s="25">
        <v>36</v>
      </c>
      <c r="Q312" s="25">
        <v>0</v>
      </c>
      <c r="R312" s="25">
        <v>0</v>
      </c>
      <c r="S312" s="25">
        <v>45</v>
      </c>
      <c r="T312" s="25">
        <v>0</v>
      </c>
      <c r="U312" s="25">
        <v>45</v>
      </c>
      <c r="V312" s="25" t="s">
        <v>116</v>
      </c>
      <c r="W312" s="25" t="s">
        <v>115</v>
      </c>
      <c r="X312" s="25">
        <v>0</v>
      </c>
      <c r="Y312" s="25">
        <v>0</v>
      </c>
      <c r="Z312" s="25">
        <v>5</v>
      </c>
      <c r="AA312" s="25">
        <v>0</v>
      </c>
      <c r="AB312" s="25">
        <v>0</v>
      </c>
      <c r="AC312" s="25">
        <v>0</v>
      </c>
      <c r="AD312" s="25">
        <v>0</v>
      </c>
      <c r="AE312" s="25">
        <v>0</v>
      </c>
      <c r="AF312" s="25">
        <v>1</v>
      </c>
      <c r="AG312" s="25">
        <v>0</v>
      </c>
      <c r="AH312" s="25">
        <v>0</v>
      </c>
      <c r="AI312" s="25">
        <v>32</v>
      </c>
      <c r="AJ312" s="25">
        <v>0</v>
      </c>
      <c r="AK312" s="25">
        <v>0</v>
      </c>
      <c r="AL312" s="25">
        <v>0</v>
      </c>
      <c r="AM312" s="25" t="s">
        <v>1093</v>
      </c>
      <c r="AN312" s="25" t="s">
        <v>149</v>
      </c>
      <c r="AO312" s="25">
        <v>45</v>
      </c>
      <c r="AP312" s="25">
        <v>45</v>
      </c>
      <c r="AQ312" s="25" t="s">
        <v>115</v>
      </c>
      <c r="AR312" s="25">
        <v>1</v>
      </c>
      <c r="AS312" s="25">
        <v>0</v>
      </c>
      <c r="AT312" s="25">
        <v>0</v>
      </c>
      <c r="AU312" s="25">
        <v>0</v>
      </c>
      <c r="AV312" s="25">
        <v>1</v>
      </c>
      <c r="AW312" s="25">
        <v>2</v>
      </c>
      <c r="AX312" s="25">
        <v>0</v>
      </c>
      <c r="AY312" s="25">
        <v>1</v>
      </c>
      <c r="AZ312" s="25">
        <v>1</v>
      </c>
      <c r="BA312" s="25">
        <v>1</v>
      </c>
      <c r="BB312" s="25">
        <v>1</v>
      </c>
      <c r="BC312" s="25">
        <v>0</v>
      </c>
      <c r="BD312" s="37">
        <f t="shared" si="4"/>
        <v>0</v>
      </c>
      <c r="BE312" s="25">
        <v>0</v>
      </c>
      <c r="BF312" s="29">
        <v>53361</v>
      </c>
      <c r="BG312" s="30">
        <v>1185.8</v>
      </c>
      <c r="BH312" s="29">
        <v>18269</v>
      </c>
      <c r="BI312" s="30">
        <v>405.97777777777776</v>
      </c>
      <c r="BJ312" s="29">
        <v>61337</v>
      </c>
      <c r="BK312" s="30">
        <v>1363.0444444444445</v>
      </c>
      <c r="BL312" s="29">
        <v>53682</v>
      </c>
      <c r="BM312" s="30">
        <v>1192.9333333333334</v>
      </c>
      <c r="BN312" s="29">
        <v>108005</v>
      </c>
      <c r="BO312" s="30">
        <v>2400.1111111111113</v>
      </c>
      <c r="BP312" s="31">
        <v>294654</v>
      </c>
      <c r="BQ312" s="30">
        <v>6547.8666666666668</v>
      </c>
      <c r="BR312" s="25">
        <v>0</v>
      </c>
      <c r="BS312" s="25" t="b">
        <v>0</v>
      </c>
      <c r="BT312" s="25" t="b">
        <v>0</v>
      </c>
      <c r="BU312" s="25" t="b">
        <v>0</v>
      </c>
      <c r="BV312" s="25" t="b">
        <v>0</v>
      </c>
      <c r="BW312" s="25" t="b">
        <v>0</v>
      </c>
      <c r="BX312" s="25" t="b">
        <v>0</v>
      </c>
      <c r="BY312" s="25" t="b">
        <v>0</v>
      </c>
      <c r="BZ312" s="25" t="b">
        <v>0</v>
      </c>
      <c r="CA312" s="25" t="b">
        <v>0</v>
      </c>
      <c r="CB312" s="25" t="b">
        <v>0</v>
      </c>
      <c r="CC312" s="25" t="b">
        <v>0</v>
      </c>
      <c r="CD312" s="25" t="b">
        <v>0</v>
      </c>
      <c r="CE312" s="25" t="s">
        <v>197</v>
      </c>
      <c r="CF312" s="25" t="s">
        <v>198</v>
      </c>
      <c r="CG312" s="25" t="s">
        <v>199</v>
      </c>
      <c r="CH312" s="25" t="s">
        <v>200</v>
      </c>
      <c r="CI312" s="25" t="s">
        <v>201</v>
      </c>
      <c r="CJ312" s="25" t="s">
        <v>202</v>
      </c>
      <c r="CK312" s="25" t="s">
        <v>203</v>
      </c>
      <c r="CL312" s="25" t="s">
        <v>862</v>
      </c>
      <c r="CM312" s="25" t="s">
        <v>126</v>
      </c>
      <c r="CN312" s="25" t="s">
        <v>129</v>
      </c>
      <c r="CO312" s="25" t="s">
        <v>127</v>
      </c>
      <c r="CP312" s="25" t="s">
        <v>908</v>
      </c>
      <c r="CQ312" s="25" t="s">
        <v>227</v>
      </c>
      <c r="CR312" s="25" t="s">
        <v>1103</v>
      </c>
      <c r="CS312" s="25" t="s">
        <v>909</v>
      </c>
      <c r="CT312" s="25" t="s">
        <v>1104</v>
      </c>
      <c r="CU312" s="25" t="b">
        <v>1</v>
      </c>
      <c r="CV312" s="25" t="b">
        <v>0</v>
      </c>
      <c r="CW312" s="25" t="s">
        <v>131</v>
      </c>
      <c r="CX312" s="25">
        <v>0</v>
      </c>
      <c r="CY312" s="25">
        <v>1</v>
      </c>
      <c r="CZ312" s="25">
        <v>0</v>
      </c>
      <c r="DA312" s="25" t="s">
        <v>115</v>
      </c>
      <c r="DB312" s="25">
        <v>0</v>
      </c>
      <c r="DC312" s="25" t="s">
        <v>115</v>
      </c>
      <c r="DD312" s="25">
        <v>0</v>
      </c>
      <c r="DE312" s="25"/>
    </row>
    <row r="313" spans="1:109" hidden="1" x14ac:dyDescent="0.2">
      <c r="A313" s="24" t="s">
        <v>594</v>
      </c>
      <c r="B313" s="25" t="s">
        <v>2250</v>
      </c>
      <c r="C313" s="25" t="s">
        <v>2251</v>
      </c>
      <c r="D313" s="25" t="b">
        <v>0</v>
      </c>
      <c r="E313" s="25" t="s">
        <v>595</v>
      </c>
      <c r="F313" s="25" t="s">
        <v>271</v>
      </c>
      <c r="G313" s="25">
        <v>44272</v>
      </c>
      <c r="H313" s="27" t="s">
        <v>1449</v>
      </c>
      <c r="I313" s="25" t="s">
        <v>1394</v>
      </c>
      <c r="J313" s="25" t="s">
        <v>596</v>
      </c>
      <c r="K313" s="25">
        <v>31</v>
      </c>
      <c r="L313" s="25">
        <v>0</v>
      </c>
      <c r="M313" s="25">
        <v>2</v>
      </c>
      <c r="N313" s="25">
        <v>0</v>
      </c>
      <c r="O313" s="25">
        <v>35</v>
      </c>
      <c r="P313" s="25">
        <v>1</v>
      </c>
      <c r="Q313" s="25">
        <v>0</v>
      </c>
      <c r="R313" s="25">
        <v>0</v>
      </c>
      <c r="S313" s="25">
        <v>36</v>
      </c>
      <c r="T313" s="25">
        <v>0</v>
      </c>
      <c r="U313" s="25">
        <v>36</v>
      </c>
      <c r="V313" s="25" t="s">
        <v>116</v>
      </c>
      <c r="W313" s="25" t="s">
        <v>115</v>
      </c>
      <c r="X313" s="25">
        <v>0</v>
      </c>
      <c r="Y313" s="25">
        <v>0</v>
      </c>
      <c r="Z313" s="25">
        <v>3</v>
      </c>
      <c r="AA313" s="25">
        <v>0</v>
      </c>
      <c r="AB313" s="25">
        <v>0</v>
      </c>
      <c r="AC313" s="25">
        <v>2</v>
      </c>
      <c r="AD313" s="25">
        <v>0</v>
      </c>
      <c r="AE313" s="25">
        <v>0</v>
      </c>
      <c r="AF313" s="25">
        <v>10</v>
      </c>
      <c r="AG313" s="25">
        <v>0</v>
      </c>
      <c r="AH313" s="25">
        <v>0</v>
      </c>
      <c r="AI313" s="25">
        <v>23</v>
      </c>
      <c r="AJ313" s="25">
        <v>0</v>
      </c>
      <c r="AK313" s="25">
        <v>0</v>
      </c>
      <c r="AL313" s="25">
        <v>0</v>
      </c>
      <c r="AM313" s="25" t="s">
        <v>1093</v>
      </c>
      <c r="AN313" s="27" t="s">
        <v>117</v>
      </c>
      <c r="AO313" s="25">
        <v>4</v>
      </c>
      <c r="AP313" s="25">
        <v>36</v>
      </c>
      <c r="AQ313" s="25" t="s">
        <v>116</v>
      </c>
      <c r="AR313" s="25">
        <v>0</v>
      </c>
      <c r="AS313" s="25">
        <v>1</v>
      </c>
      <c r="AT313" s="25">
        <v>1</v>
      </c>
      <c r="AU313" s="25">
        <v>0</v>
      </c>
      <c r="AV313" s="25">
        <v>0</v>
      </c>
      <c r="AW313" s="25">
        <v>0</v>
      </c>
      <c r="AX313" s="25">
        <v>0</v>
      </c>
      <c r="AY313" s="25">
        <v>0</v>
      </c>
      <c r="AZ313" s="25">
        <v>0</v>
      </c>
      <c r="BA313" s="25">
        <v>0</v>
      </c>
      <c r="BB313" s="25">
        <v>0</v>
      </c>
      <c r="BC313" s="25">
        <v>0</v>
      </c>
      <c r="BD313" s="37">
        <f t="shared" si="4"/>
        <v>0</v>
      </c>
      <c r="BE313" s="25">
        <v>0</v>
      </c>
      <c r="BF313" s="29">
        <v>54882</v>
      </c>
      <c r="BG313" s="30">
        <v>1524.5</v>
      </c>
      <c r="BH313" s="29">
        <v>22197</v>
      </c>
      <c r="BI313" s="30">
        <v>616.58333333333337</v>
      </c>
      <c r="BJ313" s="29">
        <v>49745</v>
      </c>
      <c r="BK313" s="30">
        <v>1381.8055555555557</v>
      </c>
      <c r="BL313" s="29">
        <v>31703</v>
      </c>
      <c r="BM313" s="30">
        <v>880.63888888888891</v>
      </c>
      <c r="BN313" s="29">
        <v>135135</v>
      </c>
      <c r="BO313" s="30">
        <v>3753.75</v>
      </c>
      <c r="BP313" s="31">
        <v>293662</v>
      </c>
      <c r="BQ313" s="30">
        <v>8157.2777777777774</v>
      </c>
      <c r="BR313" s="25">
        <v>0</v>
      </c>
      <c r="BS313" s="25" t="b">
        <v>0</v>
      </c>
      <c r="BT313" s="25" t="b">
        <v>0</v>
      </c>
      <c r="BU313" s="25" t="b">
        <v>0</v>
      </c>
      <c r="BV313" s="25" t="b">
        <v>0</v>
      </c>
      <c r="BW313" s="25" t="b">
        <v>0</v>
      </c>
      <c r="BX313" s="25" t="b">
        <v>0</v>
      </c>
      <c r="BY313" s="25" t="b">
        <v>0</v>
      </c>
      <c r="BZ313" s="25" t="b">
        <v>0</v>
      </c>
      <c r="CA313" s="25" t="b">
        <v>0</v>
      </c>
      <c r="CB313" s="25" t="b">
        <v>0</v>
      </c>
      <c r="CC313" s="25" t="b">
        <v>0</v>
      </c>
      <c r="CD313" s="25" t="b">
        <v>0</v>
      </c>
      <c r="CE313" s="25" t="s">
        <v>197</v>
      </c>
      <c r="CF313" s="25" t="s">
        <v>198</v>
      </c>
      <c r="CG313" s="25" t="s">
        <v>199</v>
      </c>
      <c r="CH313" s="25" t="s">
        <v>200</v>
      </c>
      <c r="CI313" s="25" t="s">
        <v>201</v>
      </c>
      <c r="CJ313" s="25" t="s">
        <v>202</v>
      </c>
      <c r="CK313" s="25" t="s">
        <v>203</v>
      </c>
      <c r="CL313" s="25" t="s">
        <v>862</v>
      </c>
      <c r="CM313" s="25" t="s">
        <v>126</v>
      </c>
      <c r="CN313" s="25" t="s">
        <v>129</v>
      </c>
      <c r="CO313" s="25" t="s">
        <v>127</v>
      </c>
      <c r="CP313" s="25" t="s">
        <v>908</v>
      </c>
      <c r="CQ313" s="25" t="s">
        <v>227</v>
      </c>
      <c r="CR313" s="25" t="s">
        <v>1103</v>
      </c>
      <c r="CS313" s="25" t="s">
        <v>909</v>
      </c>
      <c r="CT313" s="25" t="s">
        <v>1104</v>
      </c>
      <c r="CU313" s="25" t="b">
        <v>1</v>
      </c>
      <c r="CV313" s="25" t="b">
        <v>0</v>
      </c>
      <c r="CW313" s="25" t="s">
        <v>131</v>
      </c>
      <c r="CX313" s="25">
        <v>0</v>
      </c>
      <c r="CY313" s="25">
        <v>1</v>
      </c>
      <c r="CZ313" s="25">
        <v>0</v>
      </c>
      <c r="DA313" s="25" t="s">
        <v>115</v>
      </c>
      <c r="DB313" s="25">
        <v>0</v>
      </c>
      <c r="DC313" s="25" t="s">
        <v>115</v>
      </c>
      <c r="DD313" s="25">
        <v>0</v>
      </c>
      <c r="DE313" s="25"/>
    </row>
    <row r="314" spans="1:109" hidden="1" x14ac:dyDescent="0.2">
      <c r="A314" s="24" t="s">
        <v>381</v>
      </c>
      <c r="B314" s="25" t="s">
        <v>382</v>
      </c>
      <c r="C314" s="25" t="s">
        <v>383</v>
      </c>
      <c r="D314" s="25" t="b">
        <v>0</v>
      </c>
      <c r="E314" s="25" t="s">
        <v>384</v>
      </c>
      <c r="F314" s="25" t="s">
        <v>271</v>
      </c>
      <c r="G314" s="25">
        <v>44241</v>
      </c>
      <c r="H314" s="27" t="s">
        <v>1449</v>
      </c>
      <c r="I314" s="25" t="s">
        <v>385</v>
      </c>
      <c r="J314" s="25">
        <v>0</v>
      </c>
      <c r="K314" s="25">
        <v>31</v>
      </c>
      <c r="L314" s="25">
        <v>6</v>
      </c>
      <c r="M314" s="25">
        <v>0</v>
      </c>
      <c r="N314" s="25">
        <v>0</v>
      </c>
      <c r="O314" s="25">
        <v>50</v>
      </c>
      <c r="P314" s="25">
        <v>0</v>
      </c>
      <c r="Q314" s="25">
        <v>0</v>
      </c>
      <c r="R314" s="25">
        <v>0</v>
      </c>
      <c r="S314" s="25">
        <v>50</v>
      </c>
      <c r="T314" s="25">
        <v>0</v>
      </c>
      <c r="U314" s="25">
        <v>50</v>
      </c>
      <c r="V314" s="25" t="s">
        <v>115</v>
      </c>
      <c r="W314" s="25" t="s">
        <v>116</v>
      </c>
      <c r="X314" s="25">
        <v>0</v>
      </c>
      <c r="Y314" s="25">
        <v>0</v>
      </c>
      <c r="Z314" s="25">
        <v>6</v>
      </c>
      <c r="AA314" s="25">
        <v>0</v>
      </c>
      <c r="AB314" s="25">
        <v>0</v>
      </c>
      <c r="AC314" s="25">
        <v>2</v>
      </c>
      <c r="AD314" s="25">
        <v>0</v>
      </c>
      <c r="AE314" s="25">
        <v>0</v>
      </c>
      <c r="AF314" s="25">
        <v>4</v>
      </c>
      <c r="AG314" s="25">
        <v>0</v>
      </c>
      <c r="AH314" s="25">
        <v>0</v>
      </c>
      <c r="AI314" s="25">
        <v>32</v>
      </c>
      <c r="AJ314" s="25">
        <v>0</v>
      </c>
      <c r="AK314" s="25">
        <v>0</v>
      </c>
      <c r="AL314" s="25">
        <v>0</v>
      </c>
      <c r="AM314" s="25" t="s">
        <v>1094</v>
      </c>
      <c r="AN314" s="25" t="s">
        <v>144</v>
      </c>
      <c r="AO314" s="25">
        <v>5</v>
      </c>
      <c r="AP314" s="25">
        <v>50</v>
      </c>
      <c r="AQ314" s="25" t="s">
        <v>115</v>
      </c>
      <c r="AR314" s="25">
        <v>1</v>
      </c>
      <c r="AS314" s="25">
        <v>0</v>
      </c>
      <c r="AT314" s="25">
        <v>0</v>
      </c>
      <c r="AU314" s="25">
        <v>1</v>
      </c>
      <c r="AV314" s="25">
        <v>0</v>
      </c>
      <c r="AW314" s="25">
        <v>0</v>
      </c>
      <c r="AX314" s="25">
        <v>0</v>
      </c>
      <c r="AY314" s="25">
        <v>0</v>
      </c>
      <c r="AZ314" s="25">
        <v>0</v>
      </c>
      <c r="BA314" s="25">
        <v>0</v>
      </c>
      <c r="BB314" s="25">
        <v>0</v>
      </c>
      <c r="BC314" s="25">
        <v>0</v>
      </c>
      <c r="BD314" s="37">
        <f t="shared" si="4"/>
        <v>0</v>
      </c>
      <c r="BE314" s="25">
        <v>0</v>
      </c>
      <c r="BF314" s="29">
        <v>82837</v>
      </c>
      <c r="BG314" s="30">
        <v>1656.74</v>
      </c>
      <c r="BH314" s="29">
        <v>31749</v>
      </c>
      <c r="BI314" s="30">
        <v>634.98</v>
      </c>
      <c r="BJ314" s="29">
        <v>50966</v>
      </c>
      <c r="BK314" s="30">
        <v>1019.32</v>
      </c>
      <c r="BL314" s="29">
        <v>33452</v>
      </c>
      <c r="BM314" s="30">
        <v>669.04</v>
      </c>
      <c r="BN314" s="29">
        <v>35274</v>
      </c>
      <c r="BO314" s="30">
        <v>705.48</v>
      </c>
      <c r="BP314" s="31">
        <v>234278</v>
      </c>
      <c r="BQ314" s="30">
        <v>4685.5600000000004</v>
      </c>
      <c r="BR314" s="25">
        <v>0</v>
      </c>
      <c r="BS314" s="25" t="b">
        <v>0</v>
      </c>
      <c r="BT314" s="25" t="b">
        <v>0</v>
      </c>
      <c r="BU314" s="25" t="b">
        <v>0</v>
      </c>
      <c r="BV314" s="25" t="b">
        <v>0</v>
      </c>
      <c r="BW314" s="25" t="b">
        <v>0</v>
      </c>
      <c r="BX314" s="25" t="b">
        <v>0</v>
      </c>
      <c r="BY314" s="25" t="b">
        <v>0</v>
      </c>
      <c r="BZ314" s="25" t="b">
        <v>0</v>
      </c>
      <c r="CA314" s="25" t="b">
        <v>0</v>
      </c>
      <c r="CB314" s="25" t="b">
        <v>0</v>
      </c>
      <c r="CC314" s="25" t="b">
        <v>0</v>
      </c>
      <c r="CD314" s="25" t="b">
        <v>0</v>
      </c>
      <c r="CE314" s="25" t="s">
        <v>197</v>
      </c>
      <c r="CF314" s="25" t="s">
        <v>198</v>
      </c>
      <c r="CG314" s="25" t="s">
        <v>199</v>
      </c>
      <c r="CH314" s="25" t="s">
        <v>200</v>
      </c>
      <c r="CI314" s="25" t="s">
        <v>201</v>
      </c>
      <c r="CJ314" s="25" t="s">
        <v>202</v>
      </c>
      <c r="CK314" s="25" t="s">
        <v>203</v>
      </c>
      <c r="CL314" s="25" t="s">
        <v>862</v>
      </c>
      <c r="CM314" s="25" t="s">
        <v>126</v>
      </c>
      <c r="CN314" s="25" t="s">
        <v>129</v>
      </c>
      <c r="CO314" s="25" t="s">
        <v>127</v>
      </c>
      <c r="CP314" s="25" t="s">
        <v>908</v>
      </c>
      <c r="CQ314" s="25" t="s">
        <v>227</v>
      </c>
      <c r="CR314" s="25" t="s">
        <v>1103</v>
      </c>
      <c r="CS314" s="25" t="s">
        <v>909</v>
      </c>
      <c r="CT314" s="25" t="s">
        <v>1104</v>
      </c>
      <c r="CU314" s="25" t="b">
        <v>1</v>
      </c>
      <c r="CV314" s="25" t="b">
        <v>0</v>
      </c>
      <c r="CW314" s="25" t="s">
        <v>131</v>
      </c>
      <c r="CX314" s="25">
        <v>0</v>
      </c>
      <c r="CY314" s="25">
        <v>1</v>
      </c>
      <c r="CZ314" s="25">
        <v>0</v>
      </c>
      <c r="DA314" s="25" t="s">
        <v>115</v>
      </c>
      <c r="DB314" s="25">
        <v>0</v>
      </c>
      <c r="DC314" s="25" t="s">
        <v>115</v>
      </c>
      <c r="DD314" s="25">
        <v>0</v>
      </c>
      <c r="DE314" s="25"/>
    </row>
    <row r="315" spans="1:109" hidden="1" x14ac:dyDescent="0.2">
      <c r="A315" s="24" t="s">
        <v>1395</v>
      </c>
      <c r="B315" s="25" t="s">
        <v>2252</v>
      </c>
      <c r="C315" s="25" t="s">
        <v>2253</v>
      </c>
      <c r="D315" s="25" t="b">
        <v>0</v>
      </c>
      <c r="E315" s="25" t="s">
        <v>384</v>
      </c>
      <c r="F315" s="25" t="s">
        <v>271</v>
      </c>
      <c r="G315" s="25">
        <v>44214</v>
      </c>
      <c r="H315" s="27" t="s">
        <v>1463</v>
      </c>
      <c r="I315" s="25" t="s">
        <v>2254</v>
      </c>
      <c r="J315" s="25" t="s">
        <v>2255</v>
      </c>
      <c r="K315" s="25">
        <v>0</v>
      </c>
      <c r="L315" s="25">
        <v>28</v>
      </c>
      <c r="M315" s="25">
        <v>0</v>
      </c>
      <c r="N315" s="25">
        <v>0</v>
      </c>
      <c r="O315" s="25">
        <v>0</v>
      </c>
      <c r="P315" s="25">
        <v>4</v>
      </c>
      <c r="Q315" s="25">
        <v>24</v>
      </c>
      <c r="R315" s="25">
        <v>0</v>
      </c>
      <c r="S315" s="25">
        <v>28</v>
      </c>
      <c r="T315" s="25">
        <v>0</v>
      </c>
      <c r="U315" s="25">
        <v>28</v>
      </c>
      <c r="V315" s="25" t="s">
        <v>115</v>
      </c>
      <c r="W315" s="25" t="s">
        <v>116</v>
      </c>
      <c r="X315" s="25">
        <v>0</v>
      </c>
      <c r="Y315" s="25">
        <v>0</v>
      </c>
      <c r="Z315" s="25">
        <v>0</v>
      </c>
      <c r="AA315" s="25">
        <v>0</v>
      </c>
      <c r="AB315" s="25">
        <v>0</v>
      </c>
      <c r="AC315" s="25">
        <v>0</v>
      </c>
      <c r="AD315" s="25">
        <v>0</v>
      </c>
      <c r="AE315" s="25">
        <v>0</v>
      </c>
      <c r="AF315" s="25">
        <v>0</v>
      </c>
      <c r="AG315" s="25">
        <v>0</v>
      </c>
      <c r="AH315" s="25">
        <v>0</v>
      </c>
      <c r="AI315" s="25">
        <v>0</v>
      </c>
      <c r="AJ315" s="25">
        <v>0</v>
      </c>
      <c r="AK315" s="25">
        <v>0</v>
      </c>
      <c r="AL315" s="25">
        <v>0</v>
      </c>
      <c r="AM315" s="25" t="s">
        <v>1094</v>
      </c>
      <c r="AN315" s="25" t="s">
        <v>133</v>
      </c>
      <c r="AO315" s="25">
        <v>7</v>
      </c>
      <c r="AP315" s="25">
        <v>28</v>
      </c>
      <c r="AQ315" s="25" t="s">
        <v>115</v>
      </c>
      <c r="AR315" s="25">
        <v>0</v>
      </c>
      <c r="AS315" s="25">
        <v>0</v>
      </c>
      <c r="AT315" s="25">
        <v>0</v>
      </c>
      <c r="AU315" s="25">
        <v>0</v>
      </c>
      <c r="AV315" s="25">
        <v>0</v>
      </c>
      <c r="AW315" s="25">
        <v>0</v>
      </c>
      <c r="AX315" s="25">
        <v>0</v>
      </c>
      <c r="AY315" s="25">
        <v>0</v>
      </c>
      <c r="AZ315" s="25">
        <v>0</v>
      </c>
      <c r="BA315" s="25">
        <v>0</v>
      </c>
      <c r="BB315" s="25">
        <v>0</v>
      </c>
      <c r="BC315" s="25">
        <v>1</v>
      </c>
      <c r="BD315" s="37">
        <f t="shared" si="4"/>
        <v>3.5714285714285712E-2</v>
      </c>
      <c r="BE315" s="25">
        <v>0</v>
      </c>
      <c r="BF315" s="29">
        <v>97467.06</v>
      </c>
      <c r="BG315" s="30">
        <v>3480.9664285714284</v>
      </c>
      <c r="BH315" s="29">
        <v>32641.25</v>
      </c>
      <c r="BI315" s="30">
        <v>1165.7589285714287</v>
      </c>
      <c r="BJ315" s="29">
        <v>113877.5</v>
      </c>
      <c r="BK315" s="30">
        <v>4067.0535714285716</v>
      </c>
      <c r="BL315" s="29">
        <v>73651.25</v>
      </c>
      <c r="BM315" s="30">
        <v>2630.4017857142858</v>
      </c>
      <c r="BN315" s="29">
        <v>16500</v>
      </c>
      <c r="BO315" s="30">
        <v>589.28571428571433</v>
      </c>
      <c r="BP315" s="31">
        <v>334137.06</v>
      </c>
      <c r="BQ315" s="30">
        <v>11933.466428571428</v>
      </c>
      <c r="BR315" s="25">
        <v>0</v>
      </c>
      <c r="BS315" s="25" t="b">
        <v>0</v>
      </c>
      <c r="BT315" s="25" t="b">
        <v>0</v>
      </c>
      <c r="BU315" s="25" t="b">
        <v>0</v>
      </c>
      <c r="BV315" s="25" t="b">
        <v>0</v>
      </c>
      <c r="BW315" s="25" t="b">
        <v>0</v>
      </c>
      <c r="BX315" s="25" t="b">
        <v>0</v>
      </c>
      <c r="BY315" s="25" t="b">
        <v>0</v>
      </c>
      <c r="BZ315" s="25" t="b">
        <v>0</v>
      </c>
      <c r="CA315" s="25" t="b">
        <v>0</v>
      </c>
      <c r="CB315" s="25" t="b">
        <v>0</v>
      </c>
      <c r="CC315" s="25" t="b">
        <v>0</v>
      </c>
      <c r="CD315" s="25" t="b">
        <v>0</v>
      </c>
      <c r="CE315" s="25" t="s">
        <v>3107</v>
      </c>
      <c r="CF315" s="25" t="s">
        <v>3108</v>
      </c>
      <c r="CG315" s="25" t="s">
        <v>3109</v>
      </c>
      <c r="CH315" s="25" t="s">
        <v>2655</v>
      </c>
      <c r="CI315" s="25" t="s">
        <v>2656</v>
      </c>
      <c r="CJ315" s="25" t="s">
        <v>2657</v>
      </c>
      <c r="CK315" s="25" t="s">
        <v>245</v>
      </c>
      <c r="CL315" s="25" t="s">
        <v>2658</v>
      </c>
      <c r="CM315" s="25" t="s">
        <v>1321</v>
      </c>
      <c r="CN315" s="25" t="s">
        <v>244</v>
      </c>
      <c r="CO315" s="25" t="s">
        <v>1322</v>
      </c>
      <c r="CP315" s="25" t="s">
        <v>246</v>
      </c>
      <c r="CQ315" s="25" t="s">
        <v>3110</v>
      </c>
      <c r="CR315" s="25" t="s">
        <v>245</v>
      </c>
      <c r="CS315" s="25" t="s">
        <v>244</v>
      </c>
      <c r="CT315" s="25" t="s">
        <v>1322</v>
      </c>
      <c r="CU315" s="25" t="b">
        <v>1</v>
      </c>
      <c r="CV315" s="25" t="b">
        <v>0</v>
      </c>
      <c r="CW315" s="25" t="s">
        <v>131</v>
      </c>
      <c r="CX315" s="25">
        <v>0</v>
      </c>
      <c r="CY315" s="25">
        <v>2</v>
      </c>
      <c r="CZ315" s="25">
        <v>0</v>
      </c>
      <c r="DA315" s="25" t="s">
        <v>115</v>
      </c>
      <c r="DB315" s="25">
        <v>0</v>
      </c>
      <c r="DC315" s="25" t="s">
        <v>115</v>
      </c>
      <c r="DD315" s="25">
        <v>0</v>
      </c>
      <c r="DE315" s="25"/>
    </row>
    <row r="316" spans="1:109" hidden="1" x14ac:dyDescent="0.2">
      <c r="A316" s="24" t="s">
        <v>2256</v>
      </c>
      <c r="B316" s="25" t="s">
        <v>2257</v>
      </c>
      <c r="C316" s="25" t="s">
        <v>2258</v>
      </c>
      <c r="D316" s="25" t="b">
        <v>0</v>
      </c>
      <c r="E316" s="25" t="s">
        <v>2259</v>
      </c>
      <c r="F316" s="25" t="s">
        <v>271</v>
      </c>
      <c r="G316" s="25">
        <v>44288</v>
      </c>
      <c r="H316" s="27" t="s">
        <v>1449</v>
      </c>
      <c r="I316" s="25" t="s">
        <v>2260</v>
      </c>
      <c r="J316" s="25" t="s">
        <v>2261</v>
      </c>
      <c r="K316" s="25">
        <v>0</v>
      </c>
      <c r="L316" s="25">
        <v>0</v>
      </c>
      <c r="M316" s="25">
        <v>24</v>
      </c>
      <c r="N316" s="25">
        <v>0</v>
      </c>
      <c r="O316" s="25">
        <v>0</v>
      </c>
      <c r="P316" s="25">
        <v>0</v>
      </c>
      <c r="Q316" s="25">
        <v>30</v>
      </c>
      <c r="R316" s="25">
        <v>0</v>
      </c>
      <c r="S316" s="25">
        <v>30</v>
      </c>
      <c r="T316" s="25">
        <v>0</v>
      </c>
      <c r="U316" s="25">
        <v>30</v>
      </c>
      <c r="V316" s="25" t="s">
        <v>115</v>
      </c>
      <c r="W316" s="25" t="s">
        <v>116</v>
      </c>
      <c r="X316" s="25">
        <v>0</v>
      </c>
      <c r="Y316" s="25">
        <v>0</v>
      </c>
      <c r="Z316" s="25">
        <v>3</v>
      </c>
      <c r="AA316" s="25">
        <v>0</v>
      </c>
      <c r="AB316" s="25">
        <v>0</v>
      </c>
      <c r="AC316" s="25">
        <v>2</v>
      </c>
      <c r="AD316" s="25">
        <v>0</v>
      </c>
      <c r="AE316" s="25">
        <v>0</v>
      </c>
      <c r="AF316" s="25">
        <v>2</v>
      </c>
      <c r="AG316" s="25">
        <v>0</v>
      </c>
      <c r="AH316" s="25">
        <v>0</v>
      </c>
      <c r="AI316" s="25">
        <v>22</v>
      </c>
      <c r="AJ316" s="25">
        <v>0</v>
      </c>
      <c r="AK316" s="25">
        <v>0</v>
      </c>
      <c r="AL316" s="25">
        <v>0</v>
      </c>
      <c r="AM316" s="25" t="s">
        <v>1094</v>
      </c>
      <c r="AN316" s="25" t="s">
        <v>133</v>
      </c>
      <c r="AO316" s="25">
        <v>6</v>
      </c>
      <c r="AP316" s="25">
        <v>30</v>
      </c>
      <c r="AQ316" s="25" t="s">
        <v>115</v>
      </c>
      <c r="AR316" s="25">
        <v>1</v>
      </c>
      <c r="AS316" s="25">
        <v>1</v>
      </c>
      <c r="AT316" s="25">
        <v>0</v>
      </c>
      <c r="AU316" s="25">
        <v>0</v>
      </c>
      <c r="AV316" s="25">
        <v>1</v>
      </c>
      <c r="AW316" s="25">
        <v>2</v>
      </c>
      <c r="AX316" s="25">
        <v>1</v>
      </c>
      <c r="AY316" s="25">
        <v>0</v>
      </c>
      <c r="AZ316" s="25">
        <v>0</v>
      </c>
      <c r="BA316" s="25">
        <v>1</v>
      </c>
      <c r="BB316" s="25">
        <v>2</v>
      </c>
      <c r="BC316" s="25">
        <v>2</v>
      </c>
      <c r="BD316" s="37">
        <f t="shared" si="4"/>
        <v>6.6666666666666666E-2</v>
      </c>
      <c r="BE316" s="25">
        <v>0</v>
      </c>
      <c r="BF316" s="29">
        <v>54110</v>
      </c>
      <c r="BG316" s="30">
        <v>1803.6666666666667</v>
      </c>
      <c r="BH316" s="29">
        <v>42432</v>
      </c>
      <c r="BI316" s="30">
        <v>1414.4</v>
      </c>
      <c r="BJ316" s="29">
        <v>56471</v>
      </c>
      <c r="BK316" s="30">
        <v>1882.3666666666666</v>
      </c>
      <c r="BL316" s="29">
        <v>49448</v>
      </c>
      <c r="BM316" s="30">
        <v>1648.2666666666667</v>
      </c>
      <c r="BN316" s="34">
        <v>56208</v>
      </c>
      <c r="BO316" s="30">
        <v>1873.6</v>
      </c>
      <c r="BP316" s="31">
        <v>258669</v>
      </c>
      <c r="BQ316" s="30">
        <v>8622.2999999999993</v>
      </c>
      <c r="BR316" s="25">
        <v>0</v>
      </c>
      <c r="BS316" s="25" t="b">
        <v>0</v>
      </c>
      <c r="BT316" s="25" t="b">
        <v>0</v>
      </c>
      <c r="BU316" s="25" t="b">
        <v>0</v>
      </c>
      <c r="BV316" s="25" t="b">
        <v>0</v>
      </c>
      <c r="BW316" s="25" t="b">
        <v>0</v>
      </c>
      <c r="BX316" s="25" t="b">
        <v>0</v>
      </c>
      <c r="BY316" s="25" t="b">
        <v>0</v>
      </c>
      <c r="BZ316" s="25" t="b">
        <v>0</v>
      </c>
      <c r="CA316" s="25" t="b">
        <v>0</v>
      </c>
      <c r="CB316" s="25" t="b">
        <v>0</v>
      </c>
      <c r="CC316" s="25" t="b">
        <v>0</v>
      </c>
      <c r="CD316" s="25" t="b">
        <v>0</v>
      </c>
      <c r="CE316" s="25" t="s">
        <v>910</v>
      </c>
      <c r="CF316" s="25" t="s">
        <v>198</v>
      </c>
      <c r="CG316" s="25" t="s">
        <v>199</v>
      </c>
      <c r="CH316" s="25" t="s">
        <v>200</v>
      </c>
      <c r="CI316" s="25" t="s">
        <v>201</v>
      </c>
      <c r="CJ316" s="25" t="s">
        <v>202</v>
      </c>
      <c r="CK316" s="25" t="s">
        <v>203</v>
      </c>
      <c r="CL316" s="25" t="s">
        <v>862</v>
      </c>
      <c r="CM316" s="25" t="s">
        <v>126</v>
      </c>
      <c r="CN316" s="25" t="s">
        <v>129</v>
      </c>
      <c r="CO316" s="25" t="s">
        <v>127</v>
      </c>
      <c r="CP316" s="25" t="s">
        <v>908</v>
      </c>
      <c r="CQ316" s="25" t="s">
        <v>227</v>
      </c>
      <c r="CR316" s="25" t="s">
        <v>1103</v>
      </c>
      <c r="CS316" s="25" t="s">
        <v>909</v>
      </c>
      <c r="CT316" s="25" t="s">
        <v>1104</v>
      </c>
      <c r="CU316" s="25" t="b">
        <v>1</v>
      </c>
      <c r="CV316" s="25" t="b">
        <v>0</v>
      </c>
      <c r="CW316" s="25" t="s">
        <v>131</v>
      </c>
      <c r="CX316" s="25">
        <v>0</v>
      </c>
      <c r="CY316" s="25">
        <v>1</v>
      </c>
      <c r="CZ316" s="25">
        <v>0</v>
      </c>
      <c r="DA316" s="25" t="s">
        <v>115</v>
      </c>
      <c r="DB316" s="25">
        <v>0</v>
      </c>
      <c r="DC316" s="25" t="s">
        <v>115</v>
      </c>
      <c r="DD316" s="25">
        <v>0</v>
      </c>
      <c r="DE316" s="25"/>
    </row>
    <row r="317" spans="1:109" hidden="1" x14ac:dyDescent="0.2">
      <c r="A317" s="24" t="s">
        <v>2262</v>
      </c>
      <c r="B317" s="25" t="s">
        <v>2263</v>
      </c>
      <c r="C317" s="25" t="s">
        <v>2264</v>
      </c>
      <c r="D317" s="25" t="b">
        <v>0</v>
      </c>
      <c r="E317" s="25" t="s">
        <v>2259</v>
      </c>
      <c r="F317" s="25" t="s">
        <v>271</v>
      </c>
      <c r="G317" s="25">
        <v>44288</v>
      </c>
      <c r="H317" s="27" t="s">
        <v>1449</v>
      </c>
      <c r="I317" s="25" t="s">
        <v>2265</v>
      </c>
      <c r="J317" s="25" t="s">
        <v>2261</v>
      </c>
      <c r="K317" s="25">
        <v>0</v>
      </c>
      <c r="L317" s="25">
        <v>30</v>
      </c>
      <c r="M317" s="25">
        <v>0</v>
      </c>
      <c r="N317" s="25">
        <v>0</v>
      </c>
      <c r="O317" s="25">
        <v>30</v>
      </c>
      <c r="P317" s="25">
        <v>0</v>
      </c>
      <c r="Q317" s="25">
        <v>0</v>
      </c>
      <c r="R317" s="25">
        <v>0</v>
      </c>
      <c r="S317" s="25">
        <v>30</v>
      </c>
      <c r="T317" s="25">
        <v>0</v>
      </c>
      <c r="U317" s="25">
        <v>30</v>
      </c>
      <c r="V317" s="25" t="s">
        <v>116</v>
      </c>
      <c r="W317" s="25" t="s">
        <v>115</v>
      </c>
      <c r="X317" s="25">
        <v>0</v>
      </c>
      <c r="Y317" s="25">
        <v>0</v>
      </c>
      <c r="Z317" s="25">
        <v>0</v>
      </c>
      <c r="AA317" s="25">
        <v>0</v>
      </c>
      <c r="AB317" s="25">
        <v>0</v>
      </c>
      <c r="AC317" s="25">
        <v>0</v>
      </c>
      <c r="AD317" s="25">
        <v>0</v>
      </c>
      <c r="AE317" s="25">
        <v>0</v>
      </c>
      <c r="AF317" s="25">
        <v>0</v>
      </c>
      <c r="AG317" s="25">
        <v>0</v>
      </c>
      <c r="AH317" s="25">
        <v>0</v>
      </c>
      <c r="AI317" s="25">
        <v>27</v>
      </c>
      <c r="AJ317" s="25">
        <v>0</v>
      </c>
      <c r="AK317" s="25">
        <v>0</v>
      </c>
      <c r="AL317" s="25">
        <v>0</v>
      </c>
      <c r="AM317" s="25" t="s">
        <v>1093</v>
      </c>
      <c r="AN317" s="25" t="s">
        <v>117</v>
      </c>
      <c r="AO317" s="25">
        <v>1</v>
      </c>
      <c r="AP317" s="25">
        <v>30</v>
      </c>
      <c r="AQ317" s="25" t="s">
        <v>116</v>
      </c>
      <c r="AR317" s="25">
        <v>0</v>
      </c>
      <c r="AS317" s="25">
        <v>0</v>
      </c>
      <c r="AT317" s="25">
        <v>30</v>
      </c>
      <c r="AU317" s="25">
        <v>30</v>
      </c>
      <c r="AV317" s="25">
        <v>30</v>
      </c>
      <c r="AW317" s="25">
        <v>30</v>
      </c>
      <c r="AX317" s="25">
        <v>7</v>
      </c>
      <c r="AY317" s="25">
        <v>3</v>
      </c>
      <c r="AZ317" s="25">
        <v>0</v>
      </c>
      <c r="BA317" s="25">
        <v>0</v>
      </c>
      <c r="BB317" s="25">
        <v>0</v>
      </c>
      <c r="BC317" s="25">
        <v>0</v>
      </c>
      <c r="BD317" s="37">
        <f t="shared" si="4"/>
        <v>0</v>
      </c>
      <c r="BE317" s="25" t="s">
        <v>3111</v>
      </c>
      <c r="BF317" s="29">
        <v>20914</v>
      </c>
      <c r="BG317" s="30">
        <v>697.13333333333333</v>
      </c>
      <c r="BH317" s="29">
        <v>10611</v>
      </c>
      <c r="BI317" s="30">
        <v>353.7</v>
      </c>
      <c r="BJ317" s="29">
        <v>15054</v>
      </c>
      <c r="BK317" s="30">
        <v>501.8</v>
      </c>
      <c r="BL317" s="29">
        <v>29938</v>
      </c>
      <c r="BM317" s="30">
        <v>997.93333333333328</v>
      </c>
      <c r="BN317" s="29">
        <v>3000</v>
      </c>
      <c r="BO317" s="30">
        <v>100</v>
      </c>
      <c r="BP317" s="31">
        <v>79517</v>
      </c>
      <c r="BQ317" s="30">
        <v>2650.5666666666666</v>
      </c>
      <c r="BR317" s="25">
        <v>0</v>
      </c>
      <c r="BS317" s="25" t="b">
        <v>0</v>
      </c>
      <c r="BT317" s="25" t="b">
        <v>0</v>
      </c>
      <c r="BU317" s="25" t="b">
        <v>0</v>
      </c>
      <c r="BV317" s="25" t="b">
        <v>0</v>
      </c>
      <c r="BW317" s="25" t="b">
        <v>0</v>
      </c>
      <c r="BX317" s="25" t="b">
        <v>0</v>
      </c>
      <c r="BY317" s="25" t="b">
        <v>0</v>
      </c>
      <c r="BZ317" s="25" t="b">
        <v>0</v>
      </c>
      <c r="CA317" s="25" t="b">
        <v>0</v>
      </c>
      <c r="CB317" s="25" t="b">
        <v>0</v>
      </c>
      <c r="CC317" s="25" t="b">
        <v>0</v>
      </c>
      <c r="CD317" s="25" t="b">
        <v>0</v>
      </c>
      <c r="CE317" s="25" t="s">
        <v>910</v>
      </c>
      <c r="CF317" s="25" t="s">
        <v>198</v>
      </c>
      <c r="CG317" s="25" t="s">
        <v>199</v>
      </c>
      <c r="CH317" s="25" t="s">
        <v>200</v>
      </c>
      <c r="CI317" s="25" t="s">
        <v>201</v>
      </c>
      <c r="CJ317" s="25" t="s">
        <v>202</v>
      </c>
      <c r="CK317" s="25" t="s">
        <v>203</v>
      </c>
      <c r="CL317" s="25" t="s">
        <v>862</v>
      </c>
      <c r="CM317" s="25" t="s">
        <v>126</v>
      </c>
      <c r="CN317" s="25" t="s">
        <v>129</v>
      </c>
      <c r="CO317" s="25" t="s">
        <v>127</v>
      </c>
      <c r="CP317" s="25" t="s">
        <v>908</v>
      </c>
      <c r="CQ317" s="25" t="s">
        <v>227</v>
      </c>
      <c r="CR317" s="25" t="s">
        <v>1103</v>
      </c>
      <c r="CS317" s="25" t="s">
        <v>909</v>
      </c>
      <c r="CT317" s="25" t="s">
        <v>1104</v>
      </c>
      <c r="CU317" s="25" t="b">
        <v>0</v>
      </c>
      <c r="CV317" s="25" t="b">
        <v>1</v>
      </c>
      <c r="CW317" s="25" t="s">
        <v>123</v>
      </c>
      <c r="CX317" s="25">
        <v>0</v>
      </c>
      <c r="CY317" s="25">
        <v>1</v>
      </c>
      <c r="CZ317" s="25">
        <v>0</v>
      </c>
      <c r="DA317" s="25" t="s">
        <v>115</v>
      </c>
      <c r="DB317" s="25">
        <v>0</v>
      </c>
      <c r="DC317" s="25" t="s">
        <v>115</v>
      </c>
      <c r="DD317" s="25">
        <v>0</v>
      </c>
      <c r="DE317" s="25"/>
    </row>
    <row r="318" spans="1:109" hidden="1" x14ac:dyDescent="0.2">
      <c r="A318" s="24" t="s">
        <v>376</v>
      </c>
      <c r="B318" s="25" t="s">
        <v>2266</v>
      </c>
      <c r="C318" s="25" t="s">
        <v>2267</v>
      </c>
      <c r="D318" s="25" t="b">
        <v>0</v>
      </c>
      <c r="E318" s="25" t="s">
        <v>2268</v>
      </c>
      <c r="F318" s="25" t="s">
        <v>241</v>
      </c>
      <c r="G318" s="25">
        <v>44904</v>
      </c>
      <c r="H318" s="27" t="s">
        <v>1449</v>
      </c>
      <c r="I318" s="25" t="s">
        <v>2269</v>
      </c>
      <c r="J318" s="25" t="s">
        <v>377</v>
      </c>
      <c r="K318" s="25">
        <v>19</v>
      </c>
      <c r="L318" s="25">
        <v>0</v>
      </c>
      <c r="M318" s="25">
        <v>5</v>
      </c>
      <c r="N318" s="25">
        <v>0</v>
      </c>
      <c r="O318" s="25">
        <v>18</v>
      </c>
      <c r="P318" s="25">
        <v>14</v>
      </c>
      <c r="Q318" s="25">
        <v>0</v>
      </c>
      <c r="R318" s="25">
        <v>0</v>
      </c>
      <c r="S318" s="25">
        <v>32</v>
      </c>
      <c r="T318" s="25">
        <v>0</v>
      </c>
      <c r="U318" s="25">
        <v>32</v>
      </c>
      <c r="V318" s="25" t="s">
        <v>115</v>
      </c>
      <c r="W318" s="25" t="s">
        <v>116</v>
      </c>
      <c r="X318" s="25">
        <v>0.21</v>
      </c>
      <c r="Y318" s="25">
        <v>7</v>
      </c>
      <c r="Z318" s="25">
        <v>7</v>
      </c>
      <c r="AA318" s="25">
        <v>0</v>
      </c>
      <c r="AB318" s="25">
        <v>0</v>
      </c>
      <c r="AC318" s="25">
        <v>0</v>
      </c>
      <c r="AD318" s="25">
        <v>0</v>
      </c>
      <c r="AE318" s="25">
        <v>0</v>
      </c>
      <c r="AF318" s="25">
        <v>0</v>
      </c>
      <c r="AG318" s="25">
        <v>0.06</v>
      </c>
      <c r="AH318" s="25">
        <v>2</v>
      </c>
      <c r="AI318" s="25">
        <v>2</v>
      </c>
      <c r="AJ318" s="25">
        <v>0</v>
      </c>
      <c r="AK318" s="25">
        <v>0</v>
      </c>
      <c r="AL318" s="25">
        <v>0</v>
      </c>
      <c r="AM318" s="25" t="s">
        <v>1094</v>
      </c>
      <c r="AN318" s="25" t="s">
        <v>117</v>
      </c>
      <c r="AO318" s="25">
        <v>3</v>
      </c>
      <c r="AP318" s="25">
        <v>32</v>
      </c>
      <c r="AQ318" s="25" t="s">
        <v>115</v>
      </c>
      <c r="AR318" s="25">
        <v>3</v>
      </c>
      <c r="AS318" s="25">
        <v>1</v>
      </c>
      <c r="AT318" s="25">
        <v>0</v>
      </c>
      <c r="AU318" s="25">
        <v>1</v>
      </c>
      <c r="AV318" s="25">
        <v>3</v>
      </c>
      <c r="AW318" s="25">
        <v>3</v>
      </c>
      <c r="AX318" s="25">
        <v>1</v>
      </c>
      <c r="AY318" s="25">
        <v>1</v>
      </c>
      <c r="AZ318" s="25">
        <v>0</v>
      </c>
      <c r="BA318" s="25">
        <v>1</v>
      </c>
      <c r="BB318" s="25">
        <v>0</v>
      </c>
      <c r="BC318" s="25">
        <v>0</v>
      </c>
      <c r="BD318" s="37">
        <f t="shared" si="4"/>
        <v>0</v>
      </c>
      <c r="BE318" s="25" t="s">
        <v>146</v>
      </c>
      <c r="BF318" s="29">
        <v>55928</v>
      </c>
      <c r="BG318" s="30">
        <v>1747.75</v>
      </c>
      <c r="BH318" s="29">
        <v>20162</v>
      </c>
      <c r="BI318" s="30">
        <v>630.0625</v>
      </c>
      <c r="BJ318" s="29">
        <v>67463</v>
      </c>
      <c r="BK318" s="30">
        <v>2108.21875</v>
      </c>
      <c r="BL318" s="29">
        <v>27070</v>
      </c>
      <c r="BM318" s="30">
        <v>845.9375</v>
      </c>
      <c r="BN318" s="29">
        <v>17334</v>
      </c>
      <c r="BO318" s="30">
        <v>541.6875</v>
      </c>
      <c r="BP318" s="31">
        <v>187957</v>
      </c>
      <c r="BQ318" s="30">
        <v>5873.65625</v>
      </c>
      <c r="BR318" s="25">
        <v>0</v>
      </c>
      <c r="BS318" s="25" t="b">
        <v>0</v>
      </c>
      <c r="BT318" s="25" t="b">
        <v>0</v>
      </c>
      <c r="BU318" s="25" t="b">
        <v>0</v>
      </c>
      <c r="BV318" s="25" t="b">
        <v>0</v>
      </c>
      <c r="BW318" s="25" t="b">
        <v>0</v>
      </c>
      <c r="BX318" s="25" t="b">
        <v>0</v>
      </c>
      <c r="BY318" s="25" t="b">
        <v>0</v>
      </c>
      <c r="BZ318" s="25" t="b">
        <v>0</v>
      </c>
      <c r="CA318" s="25" t="b">
        <v>0</v>
      </c>
      <c r="CB318" s="25" t="b">
        <v>0</v>
      </c>
      <c r="CC318" s="25" t="b">
        <v>0</v>
      </c>
      <c r="CD318" s="25" t="b">
        <v>0</v>
      </c>
      <c r="CE318" s="25" t="s">
        <v>2945</v>
      </c>
      <c r="CF318" s="25" t="s">
        <v>134</v>
      </c>
      <c r="CG318" s="25" t="s">
        <v>135</v>
      </c>
      <c r="CH318" s="25" t="s">
        <v>136</v>
      </c>
      <c r="CI318" s="25" t="s">
        <v>137</v>
      </c>
      <c r="CJ318" s="25" t="s">
        <v>2946</v>
      </c>
      <c r="CK318" s="25" t="s">
        <v>141</v>
      </c>
      <c r="CL318" s="25" t="s">
        <v>135</v>
      </c>
      <c r="CM318" s="25" t="s">
        <v>2947</v>
      </c>
      <c r="CN318" s="25" t="s">
        <v>137</v>
      </c>
      <c r="CO318" s="25" t="s">
        <v>138</v>
      </c>
      <c r="CP318" s="25" t="s">
        <v>139</v>
      </c>
      <c r="CQ318" s="25" t="s">
        <v>140</v>
      </c>
      <c r="CR318" s="25" t="s">
        <v>141</v>
      </c>
      <c r="CS318" s="25" t="s">
        <v>142</v>
      </c>
      <c r="CT318" s="25" t="s">
        <v>138</v>
      </c>
      <c r="CU318" s="25" t="b">
        <v>1</v>
      </c>
      <c r="CV318" s="25" t="b">
        <v>0</v>
      </c>
      <c r="CW318" s="25" t="s">
        <v>131</v>
      </c>
      <c r="CX318" s="25">
        <v>0</v>
      </c>
      <c r="CY318" s="25">
        <v>1</v>
      </c>
      <c r="CZ318" s="25">
        <v>0</v>
      </c>
      <c r="DA318" s="25" t="s">
        <v>115</v>
      </c>
      <c r="DB318" s="25">
        <v>0</v>
      </c>
      <c r="DC318" s="25" t="s">
        <v>115</v>
      </c>
      <c r="DD318" s="25">
        <v>0</v>
      </c>
      <c r="DE318" s="25"/>
    </row>
    <row r="319" spans="1:109" hidden="1" x14ac:dyDescent="0.2">
      <c r="A319" s="24">
        <v>110056</v>
      </c>
      <c r="B319" s="25" t="s">
        <v>1396</v>
      </c>
      <c r="C319" s="25" t="s">
        <v>1397</v>
      </c>
      <c r="D319" s="25" t="b">
        <v>0</v>
      </c>
      <c r="E319" s="25" t="s">
        <v>1398</v>
      </c>
      <c r="F319" s="25" t="s">
        <v>241</v>
      </c>
      <c r="G319" s="25">
        <v>44907</v>
      </c>
      <c r="H319" s="27" t="s">
        <v>1463</v>
      </c>
      <c r="I319" s="25" t="s">
        <v>2150</v>
      </c>
      <c r="J319" s="25">
        <v>4197560930</v>
      </c>
      <c r="K319" s="25">
        <v>0</v>
      </c>
      <c r="L319" s="25">
        <v>45</v>
      </c>
      <c r="M319" s="25">
        <v>0</v>
      </c>
      <c r="N319" s="25">
        <v>0</v>
      </c>
      <c r="O319" s="25">
        <v>46</v>
      </c>
      <c r="P319" s="25">
        <v>0</v>
      </c>
      <c r="Q319" s="25">
        <v>0</v>
      </c>
      <c r="R319" s="25">
        <v>0</v>
      </c>
      <c r="S319" s="25">
        <v>45</v>
      </c>
      <c r="T319" s="25">
        <v>1</v>
      </c>
      <c r="U319" s="25">
        <v>46</v>
      </c>
      <c r="V319" s="25" t="s">
        <v>116</v>
      </c>
      <c r="W319" s="25" t="s">
        <v>115</v>
      </c>
      <c r="X319" s="25">
        <v>0.13</v>
      </c>
      <c r="Y319" s="25">
        <v>6</v>
      </c>
      <c r="Z319" s="25">
        <v>5</v>
      </c>
      <c r="AA319" s="25">
        <v>0</v>
      </c>
      <c r="AB319" s="25">
        <v>0</v>
      </c>
      <c r="AC319" s="25">
        <v>0</v>
      </c>
      <c r="AD319" s="25">
        <v>0</v>
      </c>
      <c r="AE319" s="25">
        <v>0</v>
      </c>
      <c r="AF319" s="25">
        <v>0</v>
      </c>
      <c r="AG319" s="25">
        <v>0.1</v>
      </c>
      <c r="AH319" s="25">
        <v>5</v>
      </c>
      <c r="AI319" s="25">
        <v>5</v>
      </c>
      <c r="AJ319" s="25">
        <v>0</v>
      </c>
      <c r="AK319" s="25">
        <v>0</v>
      </c>
      <c r="AL319" s="25">
        <v>0</v>
      </c>
      <c r="AM319" s="25" t="s">
        <v>1093</v>
      </c>
      <c r="AN319" s="25" t="s">
        <v>117</v>
      </c>
      <c r="AO319" s="25">
        <v>1</v>
      </c>
      <c r="AP319" s="25">
        <v>46</v>
      </c>
      <c r="AQ319" s="25" t="s">
        <v>116</v>
      </c>
      <c r="AR319" s="25">
        <v>2</v>
      </c>
      <c r="AS319" s="25">
        <v>3</v>
      </c>
      <c r="AT319" s="25">
        <v>3</v>
      </c>
      <c r="AU319" s="25">
        <v>2</v>
      </c>
      <c r="AV319" s="25">
        <v>1</v>
      </c>
      <c r="AW319" s="25">
        <v>2</v>
      </c>
      <c r="AX319" s="25">
        <v>2</v>
      </c>
      <c r="AY319" s="25">
        <v>1</v>
      </c>
      <c r="AZ319" s="25">
        <v>1</v>
      </c>
      <c r="BA319" s="25">
        <v>1</v>
      </c>
      <c r="BB319" s="25">
        <v>3</v>
      </c>
      <c r="BC319" s="25">
        <v>6</v>
      </c>
      <c r="BD319" s="37">
        <f t="shared" si="4"/>
        <v>0.13043478260869565</v>
      </c>
      <c r="BE319" s="25">
        <v>0</v>
      </c>
      <c r="BF319" s="29">
        <v>99051</v>
      </c>
      <c r="BG319" s="30">
        <v>2153.282608695652</v>
      </c>
      <c r="BH319" s="29">
        <v>48180</v>
      </c>
      <c r="BI319" s="30">
        <v>1047.391304347826</v>
      </c>
      <c r="BJ319" s="29">
        <v>82669.929999999993</v>
      </c>
      <c r="BK319" s="30">
        <v>1797.1723913043477</v>
      </c>
      <c r="BL319" s="29">
        <v>53374</v>
      </c>
      <c r="BM319" s="30">
        <v>1160.304347826087</v>
      </c>
      <c r="BN319" s="29">
        <v>14138</v>
      </c>
      <c r="BO319" s="30">
        <v>307.3478260869565</v>
      </c>
      <c r="BP319" s="31">
        <v>297412.93</v>
      </c>
      <c r="BQ319" s="30">
        <v>6465.498478260869</v>
      </c>
      <c r="BR319" s="25">
        <v>0</v>
      </c>
      <c r="BS319" s="25" t="b">
        <v>0</v>
      </c>
      <c r="BT319" s="25" t="b">
        <v>0</v>
      </c>
      <c r="BU319" s="25" t="b">
        <v>0</v>
      </c>
      <c r="BV319" s="25" t="b">
        <v>0</v>
      </c>
      <c r="BW319" s="25" t="b">
        <v>0</v>
      </c>
      <c r="BX319" s="25" t="b">
        <v>0</v>
      </c>
      <c r="BY319" s="25" t="b">
        <v>0</v>
      </c>
      <c r="BZ319" s="25" t="b">
        <v>0</v>
      </c>
      <c r="CA319" s="25" t="b">
        <v>0</v>
      </c>
      <c r="CB319" s="25" t="b">
        <v>0</v>
      </c>
      <c r="CC319" s="25" t="b">
        <v>0</v>
      </c>
      <c r="CD319" s="25" t="b">
        <v>0</v>
      </c>
      <c r="CE319" s="25" t="s">
        <v>3112</v>
      </c>
      <c r="CF319" s="25" t="s">
        <v>2465</v>
      </c>
      <c r="CG319" s="25" t="s">
        <v>2466</v>
      </c>
      <c r="CH319" s="25" t="s">
        <v>918</v>
      </c>
      <c r="CI319" s="25" t="s">
        <v>2467</v>
      </c>
      <c r="CJ319" s="25" t="s">
        <v>2468</v>
      </c>
      <c r="CK319" s="25" t="s">
        <v>1098</v>
      </c>
      <c r="CL319" s="25" t="s">
        <v>2466</v>
      </c>
      <c r="CM319" s="25" t="s">
        <v>918</v>
      </c>
      <c r="CN319" s="25" t="s">
        <v>2469</v>
      </c>
      <c r="CO319" s="25" t="s">
        <v>1097</v>
      </c>
      <c r="CP319" s="25" t="s">
        <v>2470</v>
      </c>
      <c r="CQ319" s="25" t="s">
        <v>190</v>
      </c>
      <c r="CR319" s="25" t="s">
        <v>2471</v>
      </c>
      <c r="CS319" s="25" t="s">
        <v>2472</v>
      </c>
      <c r="CT319" s="25" t="s">
        <v>2473</v>
      </c>
      <c r="CU319" s="25" t="b">
        <v>1</v>
      </c>
      <c r="CV319" s="25" t="b">
        <v>0</v>
      </c>
      <c r="CW319" s="25" t="s">
        <v>131</v>
      </c>
      <c r="CX319" s="25">
        <v>1</v>
      </c>
      <c r="CY319" s="25">
        <v>1</v>
      </c>
      <c r="CZ319" s="25">
        <v>0</v>
      </c>
      <c r="DA319" s="25" t="s">
        <v>115</v>
      </c>
      <c r="DB319" s="25">
        <v>0</v>
      </c>
      <c r="DC319" s="25" t="s">
        <v>115</v>
      </c>
      <c r="DD319" s="25">
        <v>0</v>
      </c>
      <c r="DE319" s="25"/>
    </row>
    <row r="320" spans="1:109" hidden="1" x14ac:dyDescent="0.2">
      <c r="A320" s="24">
        <v>200056</v>
      </c>
      <c r="B320" s="25" t="s">
        <v>2270</v>
      </c>
      <c r="C320" s="25" t="s">
        <v>2271</v>
      </c>
      <c r="D320" s="25" t="b">
        <v>0</v>
      </c>
      <c r="E320" s="25" t="s">
        <v>269</v>
      </c>
      <c r="F320" s="25" t="s">
        <v>241</v>
      </c>
      <c r="G320" s="25">
        <v>44875</v>
      </c>
      <c r="H320" s="27" t="s">
        <v>1449</v>
      </c>
      <c r="I320" s="25" t="s">
        <v>2272</v>
      </c>
      <c r="J320" s="25" t="s">
        <v>2273</v>
      </c>
      <c r="K320" s="25">
        <v>80</v>
      </c>
      <c r="L320" s="25">
        <v>0</v>
      </c>
      <c r="M320" s="25">
        <v>0</v>
      </c>
      <c r="N320" s="25">
        <v>0</v>
      </c>
      <c r="O320" s="25">
        <v>72</v>
      </c>
      <c r="P320" s="25">
        <v>8</v>
      </c>
      <c r="Q320" s="25">
        <v>0</v>
      </c>
      <c r="R320" s="25">
        <v>0</v>
      </c>
      <c r="S320" s="25">
        <v>80</v>
      </c>
      <c r="T320" s="25">
        <v>0</v>
      </c>
      <c r="U320" s="25">
        <v>80</v>
      </c>
      <c r="V320" s="25" t="s">
        <v>115</v>
      </c>
      <c r="W320" s="25" t="s">
        <v>116</v>
      </c>
      <c r="X320" s="25">
        <v>0</v>
      </c>
      <c r="Y320" s="25">
        <v>0</v>
      </c>
      <c r="Z320" s="25">
        <v>0</v>
      </c>
      <c r="AA320" s="25">
        <v>0</v>
      </c>
      <c r="AB320" s="25">
        <v>0</v>
      </c>
      <c r="AC320" s="25">
        <v>0</v>
      </c>
      <c r="AD320" s="25">
        <v>0</v>
      </c>
      <c r="AE320" s="25">
        <v>0</v>
      </c>
      <c r="AF320" s="25">
        <v>0</v>
      </c>
      <c r="AG320" s="25">
        <v>0</v>
      </c>
      <c r="AH320" s="25">
        <v>0</v>
      </c>
      <c r="AI320" s="25">
        <v>0</v>
      </c>
      <c r="AJ320" s="25">
        <v>0</v>
      </c>
      <c r="AK320" s="25">
        <v>0</v>
      </c>
      <c r="AL320" s="25">
        <v>0</v>
      </c>
      <c r="AM320" s="25" t="s">
        <v>1094</v>
      </c>
      <c r="AN320" s="25" t="s">
        <v>117</v>
      </c>
      <c r="AO320" s="25">
        <v>20</v>
      </c>
      <c r="AP320" s="25">
        <v>80</v>
      </c>
      <c r="AQ320" s="25" t="s">
        <v>116</v>
      </c>
      <c r="AR320" s="25">
        <v>32</v>
      </c>
      <c r="AS320" s="25">
        <v>31</v>
      </c>
      <c r="AT320" s="25">
        <v>30</v>
      </c>
      <c r="AU320" s="25">
        <v>30</v>
      </c>
      <c r="AV320" s="25">
        <v>29</v>
      </c>
      <c r="AW320" s="25">
        <v>26</v>
      </c>
      <c r="AX320" s="25">
        <v>25</v>
      </c>
      <c r="AY320" s="25">
        <v>25</v>
      </c>
      <c r="AZ320" s="25">
        <v>24</v>
      </c>
      <c r="BA320" s="25">
        <v>22</v>
      </c>
      <c r="BB320" s="25">
        <v>18</v>
      </c>
      <c r="BC320" s="25">
        <v>0</v>
      </c>
      <c r="BD320" s="37">
        <f t="shared" si="4"/>
        <v>0</v>
      </c>
      <c r="BE320" s="25">
        <v>0</v>
      </c>
      <c r="BF320" s="29">
        <v>113616</v>
      </c>
      <c r="BG320" s="30">
        <v>1420.2</v>
      </c>
      <c r="BH320" s="29">
        <v>80330</v>
      </c>
      <c r="BI320" s="30">
        <v>1004.125</v>
      </c>
      <c r="BJ320" s="29">
        <v>81181</v>
      </c>
      <c r="BK320" s="30">
        <v>1014.7625</v>
      </c>
      <c r="BL320" s="29">
        <v>98417</v>
      </c>
      <c r="BM320" s="30">
        <v>1230.2125000000001</v>
      </c>
      <c r="BN320" s="34">
        <v>0</v>
      </c>
      <c r="BO320" s="30">
        <v>0</v>
      </c>
      <c r="BP320" s="31">
        <v>373544</v>
      </c>
      <c r="BQ320" s="30">
        <v>4669.3</v>
      </c>
      <c r="BR320" s="25">
        <v>0</v>
      </c>
      <c r="BS320" s="25" t="b">
        <v>0</v>
      </c>
      <c r="BT320" s="25" t="b">
        <v>0</v>
      </c>
      <c r="BU320" s="25" t="b">
        <v>0</v>
      </c>
      <c r="BV320" s="25" t="b">
        <v>0</v>
      </c>
      <c r="BW320" s="25" t="b">
        <v>0</v>
      </c>
      <c r="BX320" s="25" t="b">
        <v>0</v>
      </c>
      <c r="BY320" s="25" t="b">
        <v>0</v>
      </c>
      <c r="BZ320" s="25" t="b">
        <v>0</v>
      </c>
      <c r="CA320" s="25" t="b">
        <v>0</v>
      </c>
      <c r="CB320" s="25" t="b">
        <v>0</v>
      </c>
      <c r="CC320" s="25" t="b">
        <v>0</v>
      </c>
      <c r="CD320" s="25" t="b">
        <v>0</v>
      </c>
      <c r="CE320" s="25" t="s">
        <v>3113</v>
      </c>
      <c r="CF320" s="25" t="s">
        <v>2465</v>
      </c>
      <c r="CG320" s="25" t="s">
        <v>2466</v>
      </c>
      <c r="CH320" s="25" t="s">
        <v>918</v>
      </c>
      <c r="CI320" s="25" t="s">
        <v>2467</v>
      </c>
      <c r="CJ320" s="25" t="s">
        <v>2468</v>
      </c>
      <c r="CK320" s="25" t="s">
        <v>1098</v>
      </c>
      <c r="CL320" s="25" t="s">
        <v>2466</v>
      </c>
      <c r="CM320" s="25" t="s">
        <v>918</v>
      </c>
      <c r="CN320" s="25" t="s">
        <v>2469</v>
      </c>
      <c r="CO320" s="25" t="s">
        <v>1097</v>
      </c>
      <c r="CP320" s="25" t="s">
        <v>2470</v>
      </c>
      <c r="CQ320" s="25" t="s">
        <v>190</v>
      </c>
      <c r="CR320" s="25" t="s">
        <v>2471</v>
      </c>
      <c r="CS320" s="25" t="s">
        <v>2472</v>
      </c>
      <c r="CT320" s="25" t="s">
        <v>2473</v>
      </c>
      <c r="CU320" s="25" t="b">
        <v>1</v>
      </c>
      <c r="CV320" s="25" t="b">
        <v>0</v>
      </c>
      <c r="CW320" s="25" t="s">
        <v>131</v>
      </c>
      <c r="CX320" s="25">
        <v>1</v>
      </c>
      <c r="CY320" s="25">
        <v>2</v>
      </c>
      <c r="CZ320" s="25">
        <v>0</v>
      </c>
      <c r="DA320" s="25">
        <v>0</v>
      </c>
      <c r="DB320" s="25">
        <v>0</v>
      </c>
      <c r="DC320" s="25">
        <v>0</v>
      </c>
      <c r="DD320" s="25">
        <v>0</v>
      </c>
      <c r="DE320" s="25"/>
    </row>
    <row r="321" spans="1:109" hidden="1" x14ac:dyDescent="0.2">
      <c r="A321" s="24">
        <v>100033</v>
      </c>
      <c r="B321" s="25" t="s">
        <v>587</v>
      </c>
      <c r="C321" s="25" t="s">
        <v>2274</v>
      </c>
      <c r="D321" s="25" t="b">
        <v>0</v>
      </c>
      <c r="E321" s="25" t="s">
        <v>394</v>
      </c>
      <c r="F321" s="25" t="s">
        <v>181</v>
      </c>
      <c r="G321" s="25">
        <v>45601</v>
      </c>
      <c r="H321" s="27" t="s">
        <v>1449</v>
      </c>
      <c r="I321" s="25" t="s">
        <v>2275</v>
      </c>
      <c r="J321" s="25" t="s">
        <v>588</v>
      </c>
      <c r="K321" s="25">
        <v>0</v>
      </c>
      <c r="L321" s="25">
        <v>0</v>
      </c>
      <c r="M321" s="25">
        <v>2</v>
      </c>
      <c r="N321" s="25">
        <v>0</v>
      </c>
      <c r="O321" s="25">
        <v>0</v>
      </c>
      <c r="P321" s="25">
        <v>0</v>
      </c>
      <c r="Q321" s="25">
        <v>32</v>
      </c>
      <c r="R321" s="25">
        <v>0</v>
      </c>
      <c r="S321" s="25">
        <v>32</v>
      </c>
      <c r="T321" s="25">
        <v>0</v>
      </c>
      <c r="U321" s="25">
        <v>32</v>
      </c>
      <c r="V321" s="25" t="s">
        <v>115</v>
      </c>
      <c r="W321" s="25" t="s">
        <v>116</v>
      </c>
      <c r="X321" s="25">
        <v>0</v>
      </c>
      <c r="Y321" s="25">
        <v>0</v>
      </c>
      <c r="Z321" s="25">
        <v>0</v>
      </c>
      <c r="AA321" s="25">
        <v>0</v>
      </c>
      <c r="AB321" s="25">
        <v>0</v>
      </c>
      <c r="AC321" s="25">
        <v>0</v>
      </c>
      <c r="AD321" s="25">
        <v>0</v>
      </c>
      <c r="AE321" s="25">
        <v>0</v>
      </c>
      <c r="AF321" s="25">
        <v>0</v>
      </c>
      <c r="AG321" s="25">
        <v>0.06</v>
      </c>
      <c r="AH321" s="25">
        <v>2</v>
      </c>
      <c r="AI321" s="25">
        <v>2</v>
      </c>
      <c r="AJ321" s="25">
        <v>0</v>
      </c>
      <c r="AK321" s="25">
        <v>0</v>
      </c>
      <c r="AL321" s="25">
        <v>0</v>
      </c>
      <c r="AM321" s="25" t="s">
        <v>1094</v>
      </c>
      <c r="AN321" s="25" t="s">
        <v>117</v>
      </c>
      <c r="AO321" s="25">
        <v>9</v>
      </c>
      <c r="AP321" s="25">
        <v>32</v>
      </c>
      <c r="AQ321" s="25" t="s">
        <v>115</v>
      </c>
      <c r="AR321" s="25">
        <v>0</v>
      </c>
      <c r="AS321" s="25">
        <v>0</v>
      </c>
      <c r="AT321" s="25">
        <v>0</v>
      </c>
      <c r="AU321" s="25">
        <v>0</v>
      </c>
      <c r="AV321" s="25">
        <v>0</v>
      </c>
      <c r="AW321" s="25">
        <v>0</v>
      </c>
      <c r="AX321" s="25">
        <v>1</v>
      </c>
      <c r="AY321" s="25">
        <v>1</v>
      </c>
      <c r="AZ321" s="25">
        <v>0</v>
      </c>
      <c r="BA321" s="25">
        <v>0</v>
      </c>
      <c r="BB321" s="25">
        <v>0</v>
      </c>
      <c r="BC321" s="25">
        <v>0</v>
      </c>
      <c r="BD321" s="37">
        <f t="shared" si="4"/>
        <v>0</v>
      </c>
      <c r="BE321" s="25">
        <v>0</v>
      </c>
      <c r="BF321" s="29">
        <v>80327</v>
      </c>
      <c r="BG321" s="30">
        <v>2510.21875</v>
      </c>
      <c r="BH321" s="29">
        <v>36388</v>
      </c>
      <c r="BI321" s="30">
        <v>1137.125</v>
      </c>
      <c r="BJ321" s="29">
        <v>68211</v>
      </c>
      <c r="BK321" s="30">
        <v>2131.59375</v>
      </c>
      <c r="BL321" s="29">
        <v>38025</v>
      </c>
      <c r="BM321" s="30">
        <v>1188.28125</v>
      </c>
      <c r="BN321" s="29">
        <v>12150</v>
      </c>
      <c r="BO321" s="30">
        <v>379.6875</v>
      </c>
      <c r="BP321" s="31">
        <v>235100</v>
      </c>
      <c r="BQ321" s="30">
        <v>7346.875</v>
      </c>
      <c r="BR321" s="25">
        <v>0</v>
      </c>
      <c r="BS321" s="25" t="b">
        <v>0</v>
      </c>
      <c r="BT321" s="25" t="b">
        <v>0</v>
      </c>
      <c r="BU321" s="25" t="b">
        <v>0</v>
      </c>
      <c r="BV321" s="25" t="b">
        <v>0</v>
      </c>
      <c r="BW321" s="25" t="b">
        <v>0</v>
      </c>
      <c r="BX321" s="25" t="b">
        <v>0</v>
      </c>
      <c r="BY321" s="25" t="b">
        <v>0</v>
      </c>
      <c r="BZ321" s="25" t="b">
        <v>0</v>
      </c>
      <c r="CA321" s="25" t="b">
        <v>0</v>
      </c>
      <c r="CB321" s="25" t="b">
        <v>0</v>
      </c>
      <c r="CC321" s="25" t="b">
        <v>0</v>
      </c>
      <c r="CD321" s="25" t="b">
        <v>0</v>
      </c>
      <c r="CE321" s="25">
        <v>0</v>
      </c>
      <c r="CF321" s="25" t="s">
        <v>226</v>
      </c>
      <c r="CG321" s="25" t="s">
        <v>168</v>
      </c>
      <c r="CH321" s="25" t="s">
        <v>2452</v>
      </c>
      <c r="CI321" s="25" t="s">
        <v>2453</v>
      </c>
      <c r="CJ321" s="25" t="s">
        <v>2454</v>
      </c>
      <c r="CK321" s="25" t="s">
        <v>161</v>
      </c>
      <c r="CL321" s="25" t="s">
        <v>2455</v>
      </c>
      <c r="CM321" s="25" t="s">
        <v>2456</v>
      </c>
      <c r="CN321" s="25" t="s">
        <v>2457</v>
      </c>
      <c r="CO321" s="25" t="s">
        <v>2458</v>
      </c>
      <c r="CP321" s="25" t="s">
        <v>2459</v>
      </c>
      <c r="CQ321" s="25" t="s">
        <v>2459</v>
      </c>
      <c r="CR321" s="25" t="s">
        <v>161</v>
      </c>
      <c r="CS321" s="25" t="s">
        <v>2460</v>
      </c>
      <c r="CT321" s="25" t="s">
        <v>2461</v>
      </c>
      <c r="CU321" s="25" t="b">
        <v>1</v>
      </c>
      <c r="CV321" s="25" t="b">
        <v>0</v>
      </c>
      <c r="CW321" s="25" t="s">
        <v>131</v>
      </c>
      <c r="CX321" s="25">
        <v>0</v>
      </c>
      <c r="CY321" s="25">
        <v>2</v>
      </c>
      <c r="CZ321" s="25">
        <v>0</v>
      </c>
      <c r="DA321" s="25">
        <v>0</v>
      </c>
      <c r="DB321" s="25">
        <v>0</v>
      </c>
      <c r="DC321" s="25">
        <v>0</v>
      </c>
      <c r="DD321" s="25">
        <v>0</v>
      </c>
      <c r="DE321" s="25"/>
    </row>
    <row r="322" spans="1:109" hidden="1" x14ac:dyDescent="0.2">
      <c r="A322" s="24">
        <v>140021</v>
      </c>
      <c r="B322" s="25" t="s">
        <v>809</v>
      </c>
      <c r="C322" s="25" t="s">
        <v>2276</v>
      </c>
      <c r="D322" s="25" t="b">
        <v>0</v>
      </c>
      <c r="E322" s="25" t="s">
        <v>394</v>
      </c>
      <c r="F322" s="25" t="s">
        <v>181</v>
      </c>
      <c r="G322" s="25">
        <v>45601</v>
      </c>
      <c r="H322" s="27" t="s">
        <v>1449</v>
      </c>
      <c r="I322" s="25" t="s">
        <v>2275</v>
      </c>
      <c r="J322" s="25" t="s">
        <v>588</v>
      </c>
      <c r="K322" s="25">
        <v>0</v>
      </c>
      <c r="L322" s="25">
        <v>0</v>
      </c>
      <c r="M322" s="25">
        <v>10</v>
      </c>
      <c r="N322" s="25">
        <v>0</v>
      </c>
      <c r="O322" s="25">
        <v>0</v>
      </c>
      <c r="P322" s="25">
        <v>0</v>
      </c>
      <c r="Q322" s="25">
        <v>40</v>
      </c>
      <c r="R322" s="25">
        <v>0</v>
      </c>
      <c r="S322" s="25">
        <v>40</v>
      </c>
      <c r="T322" s="25">
        <v>0</v>
      </c>
      <c r="U322" s="25">
        <v>40</v>
      </c>
      <c r="V322" s="25" t="s">
        <v>115</v>
      </c>
      <c r="W322" s="25" t="s">
        <v>116</v>
      </c>
      <c r="X322" s="25">
        <v>0</v>
      </c>
      <c r="Y322" s="25">
        <v>0</v>
      </c>
      <c r="Z322" s="25">
        <v>0</v>
      </c>
      <c r="AA322" s="25">
        <v>0</v>
      </c>
      <c r="AB322" s="25">
        <v>0</v>
      </c>
      <c r="AC322" s="25">
        <v>0</v>
      </c>
      <c r="AD322" s="25">
        <v>0</v>
      </c>
      <c r="AE322" s="25">
        <v>0</v>
      </c>
      <c r="AF322" s="25">
        <v>0</v>
      </c>
      <c r="AG322" s="25">
        <v>0.05</v>
      </c>
      <c r="AH322" s="25">
        <v>2</v>
      </c>
      <c r="AI322" s="25">
        <v>2</v>
      </c>
      <c r="AJ322" s="25">
        <v>0</v>
      </c>
      <c r="AK322" s="25">
        <v>0</v>
      </c>
      <c r="AL322" s="25">
        <v>0</v>
      </c>
      <c r="AM322" s="25" t="s">
        <v>1094</v>
      </c>
      <c r="AN322" s="25" t="s">
        <v>117</v>
      </c>
      <c r="AO322" s="25">
        <v>11</v>
      </c>
      <c r="AP322" s="25">
        <v>40</v>
      </c>
      <c r="AQ322" s="25" t="s">
        <v>115</v>
      </c>
      <c r="AR322" s="25">
        <v>2</v>
      </c>
      <c r="AS322" s="25">
        <v>0</v>
      </c>
      <c r="AT322" s="25">
        <v>0</v>
      </c>
      <c r="AU322" s="25">
        <v>0</v>
      </c>
      <c r="AV322" s="25">
        <v>0</v>
      </c>
      <c r="AW322" s="25">
        <v>0</v>
      </c>
      <c r="AX322" s="25">
        <v>1</v>
      </c>
      <c r="AY322" s="25">
        <v>1</v>
      </c>
      <c r="AZ322" s="25">
        <v>0</v>
      </c>
      <c r="BA322" s="25">
        <v>0</v>
      </c>
      <c r="BB322" s="25">
        <v>0</v>
      </c>
      <c r="BC322" s="25">
        <v>1</v>
      </c>
      <c r="BD322" s="37">
        <f t="shared" si="4"/>
        <v>2.5000000000000001E-2</v>
      </c>
      <c r="BE322" s="25">
        <v>0</v>
      </c>
      <c r="BF322" s="29">
        <v>94459</v>
      </c>
      <c r="BG322" s="30">
        <v>2361.4749999999999</v>
      </c>
      <c r="BH322" s="29">
        <v>64367</v>
      </c>
      <c r="BI322" s="30">
        <v>1609.175</v>
      </c>
      <c r="BJ322" s="29">
        <v>71808</v>
      </c>
      <c r="BK322" s="30">
        <v>1795.2</v>
      </c>
      <c r="BL322" s="29">
        <v>36712</v>
      </c>
      <c r="BM322" s="30">
        <v>917.8</v>
      </c>
      <c r="BN322" s="34">
        <v>16896</v>
      </c>
      <c r="BO322" s="30">
        <v>422.4</v>
      </c>
      <c r="BP322" s="31">
        <v>284242</v>
      </c>
      <c r="BQ322" s="30">
        <v>7106.05</v>
      </c>
      <c r="BR322" s="25">
        <v>0</v>
      </c>
      <c r="BS322" s="25" t="b">
        <v>0</v>
      </c>
      <c r="BT322" s="25" t="b">
        <v>0</v>
      </c>
      <c r="BU322" s="25" t="b">
        <v>0</v>
      </c>
      <c r="BV322" s="25" t="b">
        <v>0</v>
      </c>
      <c r="BW322" s="25" t="b">
        <v>0</v>
      </c>
      <c r="BX322" s="25" t="b">
        <v>0</v>
      </c>
      <c r="BY322" s="25" t="b">
        <v>0</v>
      </c>
      <c r="BZ322" s="25" t="b">
        <v>0</v>
      </c>
      <c r="CA322" s="25" t="b">
        <v>0</v>
      </c>
      <c r="CB322" s="25" t="b">
        <v>0</v>
      </c>
      <c r="CC322" s="25" t="b">
        <v>0</v>
      </c>
      <c r="CD322" s="25" t="b">
        <v>0</v>
      </c>
      <c r="CE322" s="25">
        <v>0</v>
      </c>
      <c r="CF322" s="25" t="s">
        <v>226</v>
      </c>
      <c r="CG322" s="25" t="s">
        <v>168</v>
      </c>
      <c r="CH322" s="25" t="s">
        <v>2452</v>
      </c>
      <c r="CI322" s="25" t="s">
        <v>2453</v>
      </c>
      <c r="CJ322" s="25" t="s">
        <v>2454</v>
      </c>
      <c r="CK322" s="25" t="s">
        <v>161</v>
      </c>
      <c r="CL322" s="25" t="s">
        <v>2455</v>
      </c>
      <c r="CM322" s="25" t="s">
        <v>2456</v>
      </c>
      <c r="CN322" s="25" t="s">
        <v>2457</v>
      </c>
      <c r="CO322" s="25" t="s">
        <v>2458</v>
      </c>
      <c r="CP322" s="25" t="s">
        <v>2459</v>
      </c>
      <c r="CQ322" s="25" t="s">
        <v>2459</v>
      </c>
      <c r="CR322" s="25" t="s">
        <v>161</v>
      </c>
      <c r="CS322" s="25" t="s">
        <v>2460</v>
      </c>
      <c r="CT322" s="25" t="s">
        <v>2461</v>
      </c>
      <c r="CU322" s="25" t="b">
        <v>1</v>
      </c>
      <c r="CV322" s="25" t="b">
        <v>0</v>
      </c>
      <c r="CW322" s="25" t="s">
        <v>131</v>
      </c>
      <c r="CX322" s="25">
        <v>0</v>
      </c>
      <c r="CY322" s="25">
        <v>2</v>
      </c>
      <c r="CZ322" s="25">
        <v>0</v>
      </c>
      <c r="DA322" s="25">
        <v>0</v>
      </c>
      <c r="DB322" s="25">
        <v>0</v>
      </c>
      <c r="DC322" s="25">
        <v>0</v>
      </c>
      <c r="DD322" s="25">
        <v>0</v>
      </c>
      <c r="DE322" s="25"/>
    </row>
    <row r="323" spans="1:109" hidden="1" x14ac:dyDescent="0.2">
      <c r="A323" s="26" t="s">
        <v>2277</v>
      </c>
      <c r="B323" s="27" t="s">
        <v>2278</v>
      </c>
      <c r="C323" s="27" t="s">
        <v>2279</v>
      </c>
      <c r="D323" s="27" t="b">
        <v>0</v>
      </c>
      <c r="E323" s="27" t="s">
        <v>394</v>
      </c>
      <c r="F323" s="27" t="s">
        <v>181</v>
      </c>
      <c r="G323" s="27" t="s">
        <v>2280</v>
      </c>
      <c r="H323" s="27" t="s">
        <v>1449</v>
      </c>
      <c r="I323" s="27" t="s">
        <v>2281</v>
      </c>
      <c r="J323" s="27" t="s">
        <v>2282</v>
      </c>
      <c r="K323" s="27">
        <v>0</v>
      </c>
      <c r="L323" s="27">
        <v>46</v>
      </c>
      <c r="M323" s="27">
        <v>0</v>
      </c>
      <c r="N323" s="27">
        <v>0</v>
      </c>
      <c r="O323" s="27">
        <v>45</v>
      </c>
      <c r="P323" s="27">
        <v>1</v>
      </c>
      <c r="Q323" s="27">
        <v>0</v>
      </c>
      <c r="R323" s="27">
        <v>0</v>
      </c>
      <c r="S323" s="27">
        <v>45</v>
      </c>
      <c r="T323" s="27">
        <v>1</v>
      </c>
      <c r="U323" s="27">
        <v>46</v>
      </c>
      <c r="V323" s="27" t="s">
        <v>116</v>
      </c>
      <c r="W323" s="27" t="s">
        <v>115</v>
      </c>
      <c r="X323" s="27">
        <v>0.08</v>
      </c>
      <c r="Y323" s="27">
        <v>4</v>
      </c>
      <c r="Z323" s="27">
        <v>4</v>
      </c>
      <c r="AA323" s="27">
        <v>0</v>
      </c>
      <c r="AB323" s="27">
        <v>0</v>
      </c>
      <c r="AC323" s="27">
        <v>0</v>
      </c>
      <c r="AD323" s="27">
        <v>0</v>
      </c>
      <c r="AE323" s="27">
        <v>0</v>
      </c>
      <c r="AF323" s="27">
        <v>0</v>
      </c>
      <c r="AG323" s="27">
        <v>0</v>
      </c>
      <c r="AH323" s="27">
        <v>0</v>
      </c>
      <c r="AI323" s="27">
        <v>0</v>
      </c>
      <c r="AJ323" s="27">
        <v>0</v>
      </c>
      <c r="AK323" s="27">
        <v>0</v>
      </c>
      <c r="AL323" s="27">
        <v>0</v>
      </c>
      <c r="AM323" s="25" t="s">
        <v>1093</v>
      </c>
      <c r="AN323" s="27" t="s">
        <v>117</v>
      </c>
      <c r="AO323" s="27">
        <v>1</v>
      </c>
      <c r="AP323" s="27">
        <v>46</v>
      </c>
      <c r="AQ323" s="27" t="s">
        <v>116</v>
      </c>
      <c r="AR323" s="27">
        <v>0</v>
      </c>
      <c r="AS323" s="27">
        <v>2</v>
      </c>
      <c r="AT323" s="27">
        <v>2</v>
      </c>
      <c r="AU323" s="27">
        <v>2</v>
      </c>
      <c r="AV323" s="27">
        <v>2</v>
      </c>
      <c r="AW323" s="27">
        <v>1</v>
      </c>
      <c r="AX323" s="27">
        <v>0</v>
      </c>
      <c r="AY323" s="27">
        <v>0</v>
      </c>
      <c r="AZ323" s="27">
        <v>2</v>
      </c>
      <c r="BA323" s="27">
        <v>4</v>
      </c>
      <c r="BB323" s="27">
        <v>2</v>
      </c>
      <c r="BC323" s="27">
        <v>2</v>
      </c>
      <c r="BD323" s="37">
        <f t="shared" ref="BD323:BD386" si="5">BC323/U323</f>
        <v>4.3478260869565216E-2</v>
      </c>
      <c r="BE323" s="27">
        <v>0</v>
      </c>
      <c r="BF323" s="32">
        <v>105705</v>
      </c>
      <c r="BG323" s="30">
        <v>2297.9347826086955</v>
      </c>
      <c r="BH323" s="32">
        <v>60799</v>
      </c>
      <c r="BI323" s="30">
        <v>1321.7173913043478</v>
      </c>
      <c r="BJ323" s="32">
        <v>59819</v>
      </c>
      <c r="BK323" s="30">
        <v>1300.4130434782608</v>
      </c>
      <c r="BL323" s="32">
        <v>37598</v>
      </c>
      <c r="BM323" s="30">
        <v>817.3478260869565</v>
      </c>
      <c r="BN323" s="32">
        <v>16494</v>
      </c>
      <c r="BO323" s="30">
        <v>358.56521739130437</v>
      </c>
      <c r="BP323" s="31">
        <v>280415</v>
      </c>
      <c r="BQ323" s="30">
        <v>6095.978260869565</v>
      </c>
      <c r="BR323" s="27">
        <v>0</v>
      </c>
      <c r="BS323" s="27" t="b">
        <v>0</v>
      </c>
      <c r="BT323" s="27" t="b">
        <v>0</v>
      </c>
      <c r="BU323" s="27" t="b">
        <v>0</v>
      </c>
      <c r="BV323" s="27" t="b">
        <v>0</v>
      </c>
      <c r="BW323" s="27" t="b">
        <v>0</v>
      </c>
      <c r="BX323" s="27" t="b">
        <v>0</v>
      </c>
      <c r="BY323" s="27" t="b">
        <v>0</v>
      </c>
      <c r="BZ323" s="27" t="b">
        <v>0</v>
      </c>
      <c r="CA323" s="27" t="b">
        <v>0</v>
      </c>
      <c r="CB323" s="27" t="b">
        <v>0</v>
      </c>
      <c r="CC323" s="27" t="b">
        <v>0</v>
      </c>
      <c r="CD323" s="27" t="b">
        <v>0</v>
      </c>
      <c r="CE323" s="27" t="s">
        <v>2530</v>
      </c>
      <c r="CF323" s="27" t="s">
        <v>2531</v>
      </c>
      <c r="CG323" s="27" t="s">
        <v>2494</v>
      </c>
      <c r="CH323" s="27" t="s">
        <v>2495</v>
      </c>
      <c r="CI323" s="27" t="s">
        <v>2496</v>
      </c>
      <c r="CJ323" s="27" t="s">
        <v>2497</v>
      </c>
      <c r="CK323" s="27" t="s">
        <v>2498</v>
      </c>
      <c r="CL323" s="27" t="s">
        <v>2494</v>
      </c>
      <c r="CM323" s="27" t="s">
        <v>2495</v>
      </c>
      <c r="CN323" s="27" t="s">
        <v>165</v>
      </c>
      <c r="CO323" s="27" t="s">
        <v>2499</v>
      </c>
      <c r="CP323" s="27" t="s">
        <v>2500</v>
      </c>
      <c r="CQ323" s="27" t="s">
        <v>917</v>
      </c>
      <c r="CR323" s="27" t="s">
        <v>164</v>
      </c>
      <c r="CS323" s="27" t="s">
        <v>2501</v>
      </c>
      <c r="CT323" s="27" t="s">
        <v>2502</v>
      </c>
      <c r="CU323" s="25" t="b">
        <v>0</v>
      </c>
      <c r="CV323" s="25" t="b">
        <v>1</v>
      </c>
      <c r="CW323" s="25" t="s">
        <v>123</v>
      </c>
      <c r="CX323" s="27">
        <v>1</v>
      </c>
      <c r="CY323" s="27">
        <v>2</v>
      </c>
      <c r="CZ323" s="27">
        <v>0</v>
      </c>
      <c r="DA323" s="27" t="s">
        <v>115</v>
      </c>
      <c r="DB323" s="27">
        <v>0</v>
      </c>
      <c r="DC323" s="27">
        <v>0</v>
      </c>
      <c r="DD323" s="27">
        <v>0</v>
      </c>
      <c r="DE323" s="27"/>
    </row>
    <row r="324" spans="1:109" hidden="1" x14ac:dyDescent="0.2">
      <c r="A324" s="24">
        <v>190010</v>
      </c>
      <c r="B324" s="25" t="s">
        <v>2283</v>
      </c>
      <c r="C324" s="25" t="s">
        <v>2284</v>
      </c>
      <c r="D324" s="25" t="b">
        <v>0</v>
      </c>
      <c r="E324" s="25" t="s">
        <v>394</v>
      </c>
      <c r="F324" s="25" t="s">
        <v>181</v>
      </c>
      <c r="G324" s="25">
        <v>45601</v>
      </c>
      <c r="H324" s="27" t="s">
        <v>1449</v>
      </c>
      <c r="I324" s="25" t="s">
        <v>2275</v>
      </c>
      <c r="J324" s="25" t="s">
        <v>588</v>
      </c>
      <c r="K324" s="25">
        <v>0</v>
      </c>
      <c r="L324" s="25">
        <v>0</v>
      </c>
      <c r="M324" s="25">
        <v>15</v>
      </c>
      <c r="N324" s="25">
        <v>0</v>
      </c>
      <c r="O324" s="25">
        <v>5</v>
      </c>
      <c r="P324" s="25">
        <v>10</v>
      </c>
      <c r="Q324" s="25">
        <v>28</v>
      </c>
      <c r="R324" s="25">
        <v>2</v>
      </c>
      <c r="S324" s="25">
        <v>45</v>
      </c>
      <c r="T324" s="25">
        <v>0</v>
      </c>
      <c r="U324" s="25">
        <v>45</v>
      </c>
      <c r="V324" s="25" t="s">
        <v>115</v>
      </c>
      <c r="W324" s="25" t="s">
        <v>116</v>
      </c>
      <c r="X324" s="25">
        <v>0</v>
      </c>
      <c r="Y324" s="25">
        <v>0</v>
      </c>
      <c r="Z324" s="25">
        <v>0</v>
      </c>
      <c r="AA324" s="25">
        <v>0</v>
      </c>
      <c r="AB324" s="25">
        <v>0</v>
      </c>
      <c r="AC324" s="25">
        <v>0</v>
      </c>
      <c r="AD324" s="25">
        <v>0</v>
      </c>
      <c r="AE324" s="25">
        <v>0</v>
      </c>
      <c r="AF324" s="25">
        <v>0</v>
      </c>
      <c r="AG324" s="25">
        <v>0.16</v>
      </c>
      <c r="AH324" s="25">
        <v>7</v>
      </c>
      <c r="AI324" s="25">
        <v>7</v>
      </c>
      <c r="AJ324" s="25">
        <v>0</v>
      </c>
      <c r="AK324" s="25">
        <v>0</v>
      </c>
      <c r="AL324" s="25">
        <v>0</v>
      </c>
      <c r="AM324" s="25" t="s">
        <v>1094</v>
      </c>
      <c r="AN324" s="25" t="s">
        <v>117</v>
      </c>
      <c r="AO324" s="25">
        <v>12</v>
      </c>
      <c r="AP324" s="25">
        <v>45</v>
      </c>
      <c r="AQ324" s="25" t="s">
        <v>115</v>
      </c>
      <c r="AR324" s="25">
        <v>3</v>
      </c>
      <c r="AS324" s="25">
        <v>3</v>
      </c>
      <c r="AT324" s="25">
        <v>1</v>
      </c>
      <c r="AU324" s="25">
        <v>2</v>
      </c>
      <c r="AV324" s="25">
        <v>1</v>
      </c>
      <c r="AW324" s="25">
        <v>3</v>
      </c>
      <c r="AX324" s="25">
        <v>2</v>
      </c>
      <c r="AY324" s="25">
        <v>4</v>
      </c>
      <c r="AZ324" s="25">
        <v>1</v>
      </c>
      <c r="BA324" s="25">
        <v>0</v>
      </c>
      <c r="BB324" s="25">
        <v>0</v>
      </c>
      <c r="BC324" s="25">
        <v>1</v>
      </c>
      <c r="BD324" s="37">
        <f t="shared" si="5"/>
        <v>2.2222222222222223E-2</v>
      </c>
      <c r="BE324" s="25">
        <v>0</v>
      </c>
      <c r="BF324" s="29">
        <v>124396</v>
      </c>
      <c r="BG324" s="30">
        <v>2764.3555555555554</v>
      </c>
      <c r="BH324" s="29">
        <v>65706</v>
      </c>
      <c r="BI324" s="30">
        <v>1460.1333333333334</v>
      </c>
      <c r="BJ324" s="29">
        <v>75234</v>
      </c>
      <c r="BK324" s="30">
        <v>1671.8666666666666</v>
      </c>
      <c r="BL324" s="29">
        <v>41109</v>
      </c>
      <c r="BM324" s="30">
        <v>913.5333333333333</v>
      </c>
      <c r="BN324" s="29">
        <v>13502</v>
      </c>
      <c r="BO324" s="30">
        <v>300.04444444444442</v>
      </c>
      <c r="BP324" s="31">
        <v>319947</v>
      </c>
      <c r="BQ324" s="30">
        <v>7109.9333333333334</v>
      </c>
      <c r="BR324" s="25">
        <v>0</v>
      </c>
      <c r="BS324" s="25" t="b">
        <v>0</v>
      </c>
      <c r="BT324" s="25" t="b">
        <v>0</v>
      </c>
      <c r="BU324" s="25" t="b">
        <v>0</v>
      </c>
      <c r="BV324" s="25" t="b">
        <v>0</v>
      </c>
      <c r="BW324" s="25" t="b">
        <v>0</v>
      </c>
      <c r="BX324" s="25" t="b">
        <v>0</v>
      </c>
      <c r="BY324" s="25" t="b">
        <v>0</v>
      </c>
      <c r="BZ324" s="25" t="b">
        <v>0</v>
      </c>
      <c r="CA324" s="25" t="b">
        <v>0</v>
      </c>
      <c r="CB324" s="25" t="b">
        <v>0</v>
      </c>
      <c r="CC324" s="25" t="b">
        <v>0</v>
      </c>
      <c r="CD324" s="25" t="b">
        <v>0</v>
      </c>
      <c r="CE324" s="25">
        <v>0</v>
      </c>
      <c r="CF324" s="25" t="s">
        <v>226</v>
      </c>
      <c r="CG324" s="25" t="s">
        <v>168</v>
      </c>
      <c r="CH324" s="25" t="s">
        <v>2452</v>
      </c>
      <c r="CI324" s="25" t="s">
        <v>2453</v>
      </c>
      <c r="CJ324" s="25" t="s">
        <v>2454</v>
      </c>
      <c r="CK324" s="25" t="s">
        <v>161</v>
      </c>
      <c r="CL324" s="25" t="s">
        <v>2455</v>
      </c>
      <c r="CM324" s="25" t="s">
        <v>2456</v>
      </c>
      <c r="CN324" s="25" t="s">
        <v>2457</v>
      </c>
      <c r="CO324" s="25" t="s">
        <v>2458</v>
      </c>
      <c r="CP324" s="25" t="s">
        <v>2459</v>
      </c>
      <c r="CQ324" s="25" t="s">
        <v>2459</v>
      </c>
      <c r="CR324" s="25" t="s">
        <v>161</v>
      </c>
      <c r="CS324" s="25" t="s">
        <v>2460</v>
      </c>
      <c r="CT324" s="25" t="s">
        <v>2461</v>
      </c>
      <c r="CU324" s="25" t="b">
        <v>1</v>
      </c>
      <c r="CV324" s="25" t="b">
        <v>0</v>
      </c>
      <c r="CW324" s="25" t="s">
        <v>131</v>
      </c>
      <c r="CX324" s="25">
        <v>0</v>
      </c>
      <c r="CY324" s="25">
        <v>2</v>
      </c>
      <c r="CZ324" s="25">
        <v>0</v>
      </c>
      <c r="DA324" s="25">
        <v>0</v>
      </c>
      <c r="DB324" s="25">
        <v>0</v>
      </c>
      <c r="DC324" s="25">
        <v>0</v>
      </c>
      <c r="DD324" s="25">
        <v>0</v>
      </c>
      <c r="DE324" s="25"/>
    </row>
    <row r="325" spans="1:109" hidden="1" x14ac:dyDescent="0.2">
      <c r="A325" s="24">
        <v>180012</v>
      </c>
      <c r="B325" s="25" t="s">
        <v>2285</v>
      </c>
      <c r="C325" s="25" t="s">
        <v>2286</v>
      </c>
      <c r="D325" s="25" t="b">
        <v>0</v>
      </c>
      <c r="E325" s="25" t="s">
        <v>394</v>
      </c>
      <c r="F325" s="25" t="s">
        <v>181</v>
      </c>
      <c r="G325" s="25">
        <v>45601</v>
      </c>
      <c r="H325" s="27" t="s">
        <v>1449</v>
      </c>
      <c r="I325" s="25" t="s">
        <v>2287</v>
      </c>
      <c r="J325" s="25" t="s">
        <v>2288</v>
      </c>
      <c r="K325" s="25">
        <v>0</v>
      </c>
      <c r="L325" s="25">
        <v>0</v>
      </c>
      <c r="M325" s="25">
        <v>12</v>
      </c>
      <c r="N325" s="25">
        <v>0</v>
      </c>
      <c r="O325" s="25">
        <v>5</v>
      </c>
      <c r="P325" s="25">
        <v>10</v>
      </c>
      <c r="Q325" s="25">
        <v>28</v>
      </c>
      <c r="R325" s="25">
        <v>0</v>
      </c>
      <c r="S325" s="25">
        <v>43</v>
      </c>
      <c r="T325" s="25">
        <v>0</v>
      </c>
      <c r="U325" s="25">
        <v>43</v>
      </c>
      <c r="V325" s="25" t="s">
        <v>115</v>
      </c>
      <c r="W325" s="25" t="s">
        <v>116</v>
      </c>
      <c r="X325" s="25">
        <v>0</v>
      </c>
      <c r="Y325" s="25">
        <v>0</v>
      </c>
      <c r="Z325" s="25">
        <v>0</v>
      </c>
      <c r="AA325" s="25">
        <v>0</v>
      </c>
      <c r="AB325" s="25">
        <v>0</v>
      </c>
      <c r="AC325" s="25">
        <v>0</v>
      </c>
      <c r="AD325" s="25">
        <v>0</v>
      </c>
      <c r="AE325" s="25">
        <v>0</v>
      </c>
      <c r="AF325" s="25">
        <v>0</v>
      </c>
      <c r="AG325" s="25">
        <v>0.16</v>
      </c>
      <c r="AH325" s="25">
        <v>7</v>
      </c>
      <c r="AI325" s="25">
        <v>7</v>
      </c>
      <c r="AJ325" s="25">
        <v>0</v>
      </c>
      <c r="AK325" s="25">
        <v>0</v>
      </c>
      <c r="AL325" s="25">
        <v>0</v>
      </c>
      <c r="AM325" s="25" t="s">
        <v>1094</v>
      </c>
      <c r="AN325" s="25" t="s">
        <v>117</v>
      </c>
      <c r="AO325" s="25">
        <v>11</v>
      </c>
      <c r="AP325" s="25">
        <v>43</v>
      </c>
      <c r="AQ325" s="25" t="s">
        <v>115</v>
      </c>
      <c r="AR325" s="25">
        <v>2</v>
      </c>
      <c r="AS325" s="25">
        <v>0</v>
      </c>
      <c r="AT325" s="25">
        <v>0</v>
      </c>
      <c r="AU325" s="25">
        <v>0</v>
      </c>
      <c r="AV325" s="25">
        <v>2</v>
      </c>
      <c r="AW325" s="25">
        <v>2</v>
      </c>
      <c r="AX325" s="25">
        <v>0</v>
      </c>
      <c r="AY325" s="25">
        <v>0</v>
      </c>
      <c r="AZ325" s="25">
        <v>0</v>
      </c>
      <c r="BA325" s="25">
        <v>1</v>
      </c>
      <c r="BB325" s="25">
        <v>1</v>
      </c>
      <c r="BC325" s="25">
        <v>0</v>
      </c>
      <c r="BD325" s="37">
        <f t="shared" si="5"/>
        <v>0</v>
      </c>
      <c r="BE325" s="25">
        <v>0</v>
      </c>
      <c r="BF325" s="29">
        <v>112171</v>
      </c>
      <c r="BG325" s="30">
        <v>2608.6279069767443</v>
      </c>
      <c r="BH325" s="29">
        <v>68646</v>
      </c>
      <c r="BI325" s="30">
        <v>1596.4186046511627</v>
      </c>
      <c r="BJ325" s="29">
        <v>69073</v>
      </c>
      <c r="BK325" s="30">
        <v>1606.3488372093022</v>
      </c>
      <c r="BL325" s="29">
        <v>38914</v>
      </c>
      <c r="BM325" s="30">
        <v>904.97674418604652</v>
      </c>
      <c r="BN325" s="34">
        <v>12903</v>
      </c>
      <c r="BO325" s="30">
        <v>300.06976744186045</v>
      </c>
      <c r="BP325" s="31">
        <v>301707</v>
      </c>
      <c r="BQ325" s="30">
        <v>7016.4418604651164</v>
      </c>
      <c r="BR325" s="25">
        <v>0</v>
      </c>
      <c r="BS325" s="25" t="b">
        <v>0</v>
      </c>
      <c r="BT325" s="25" t="b">
        <v>0</v>
      </c>
      <c r="BU325" s="25" t="b">
        <v>0</v>
      </c>
      <c r="BV325" s="25" t="b">
        <v>0</v>
      </c>
      <c r="BW325" s="25" t="b">
        <v>0</v>
      </c>
      <c r="BX325" s="25" t="b">
        <v>0</v>
      </c>
      <c r="BY325" s="25" t="b">
        <v>0</v>
      </c>
      <c r="BZ325" s="25" t="b">
        <v>0</v>
      </c>
      <c r="CA325" s="25" t="b">
        <v>0</v>
      </c>
      <c r="CB325" s="25" t="b">
        <v>0</v>
      </c>
      <c r="CC325" s="25" t="b">
        <v>0</v>
      </c>
      <c r="CD325" s="25" t="b">
        <v>0</v>
      </c>
      <c r="CE325" s="25">
        <v>0</v>
      </c>
      <c r="CF325" s="25" t="s">
        <v>226</v>
      </c>
      <c r="CG325" s="25" t="s">
        <v>168</v>
      </c>
      <c r="CH325" s="25" t="s">
        <v>2452</v>
      </c>
      <c r="CI325" s="25" t="s">
        <v>2453</v>
      </c>
      <c r="CJ325" s="25" t="s">
        <v>2454</v>
      </c>
      <c r="CK325" s="25" t="s">
        <v>161</v>
      </c>
      <c r="CL325" s="25" t="s">
        <v>2455</v>
      </c>
      <c r="CM325" s="25" t="s">
        <v>2456</v>
      </c>
      <c r="CN325" s="25" t="s">
        <v>2457</v>
      </c>
      <c r="CO325" s="25" t="s">
        <v>2458</v>
      </c>
      <c r="CP325" s="25" t="s">
        <v>2459</v>
      </c>
      <c r="CQ325" s="25" t="s">
        <v>2459</v>
      </c>
      <c r="CR325" s="25" t="s">
        <v>161</v>
      </c>
      <c r="CS325" s="25" t="s">
        <v>2460</v>
      </c>
      <c r="CT325" s="25" t="s">
        <v>2461</v>
      </c>
      <c r="CU325" s="25" t="b">
        <v>1</v>
      </c>
      <c r="CV325" s="25" t="b">
        <v>0</v>
      </c>
      <c r="CW325" s="25" t="s">
        <v>131</v>
      </c>
      <c r="CX325" s="25">
        <v>0</v>
      </c>
      <c r="CY325" s="25">
        <v>2</v>
      </c>
      <c r="CZ325" s="25">
        <v>0</v>
      </c>
      <c r="DA325" s="25">
        <v>0</v>
      </c>
      <c r="DB325" s="25">
        <v>0</v>
      </c>
      <c r="DC325" s="25">
        <v>0</v>
      </c>
      <c r="DD325" s="25">
        <v>0</v>
      </c>
      <c r="DE325" s="25"/>
    </row>
    <row r="326" spans="1:109" hidden="1" x14ac:dyDescent="0.2">
      <c r="A326" s="24" t="s">
        <v>1062</v>
      </c>
      <c r="B326" s="25" t="s">
        <v>1063</v>
      </c>
      <c r="C326" s="25" t="s">
        <v>1064</v>
      </c>
      <c r="D326" s="25" t="b">
        <v>0</v>
      </c>
      <c r="E326" s="25" t="s">
        <v>394</v>
      </c>
      <c r="F326" s="25" t="s">
        <v>181</v>
      </c>
      <c r="G326" s="25">
        <v>45601</v>
      </c>
      <c r="H326" s="27" t="s">
        <v>1449</v>
      </c>
      <c r="I326" s="25" t="s">
        <v>2289</v>
      </c>
      <c r="J326" s="25" t="s">
        <v>1065</v>
      </c>
      <c r="K326" s="25">
        <v>0</v>
      </c>
      <c r="L326" s="25">
        <v>0</v>
      </c>
      <c r="M326" s="25">
        <v>12</v>
      </c>
      <c r="N326" s="25">
        <v>0</v>
      </c>
      <c r="O326" s="25">
        <v>0</v>
      </c>
      <c r="P326" s="25">
        <v>32</v>
      </c>
      <c r="Q326" s="25">
        <v>0</v>
      </c>
      <c r="R326" s="25">
        <v>0</v>
      </c>
      <c r="S326" s="25">
        <v>32</v>
      </c>
      <c r="T326" s="25">
        <v>0</v>
      </c>
      <c r="U326" s="25">
        <v>32</v>
      </c>
      <c r="V326" s="25" t="s">
        <v>116</v>
      </c>
      <c r="W326" s="25" t="s">
        <v>115</v>
      </c>
      <c r="X326" s="25">
        <v>0</v>
      </c>
      <c r="Y326" s="25">
        <v>0</v>
      </c>
      <c r="Z326" s="25">
        <v>0</v>
      </c>
      <c r="AA326" s="25">
        <v>0</v>
      </c>
      <c r="AB326" s="25">
        <v>0</v>
      </c>
      <c r="AC326" s="25">
        <v>0</v>
      </c>
      <c r="AD326" s="25">
        <v>0</v>
      </c>
      <c r="AE326" s="25">
        <v>0</v>
      </c>
      <c r="AF326" s="25">
        <v>0</v>
      </c>
      <c r="AG326" s="25">
        <v>0.12</v>
      </c>
      <c r="AH326" s="25">
        <v>4</v>
      </c>
      <c r="AI326" s="25">
        <v>4</v>
      </c>
      <c r="AJ326" s="25">
        <v>0</v>
      </c>
      <c r="AK326" s="25">
        <v>0</v>
      </c>
      <c r="AL326" s="25">
        <v>0</v>
      </c>
      <c r="AM326" s="25" t="s">
        <v>1093</v>
      </c>
      <c r="AN326" s="25" t="s">
        <v>117</v>
      </c>
      <c r="AO326" s="25" t="s">
        <v>2290</v>
      </c>
      <c r="AP326" s="25" t="s">
        <v>2291</v>
      </c>
      <c r="AQ326" s="25" t="s">
        <v>115</v>
      </c>
      <c r="AR326" s="25">
        <v>0</v>
      </c>
      <c r="AS326" s="25">
        <v>0</v>
      </c>
      <c r="AT326" s="25">
        <v>0</v>
      </c>
      <c r="AU326" s="25">
        <v>0</v>
      </c>
      <c r="AV326" s="25">
        <v>0</v>
      </c>
      <c r="AW326" s="25">
        <v>1</v>
      </c>
      <c r="AX326" s="25">
        <v>0</v>
      </c>
      <c r="AY326" s="25">
        <v>0</v>
      </c>
      <c r="AZ326" s="25">
        <v>0</v>
      </c>
      <c r="BA326" s="25">
        <v>0</v>
      </c>
      <c r="BB326" s="25">
        <v>0</v>
      </c>
      <c r="BC326" s="25">
        <v>0</v>
      </c>
      <c r="BD326" s="37">
        <f t="shared" si="5"/>
        <v>0</v>
      </c>
      <c r="BE326" s="25">
        <v>0</v>
      </c>
      <c r="BF326" s="29">
        <v>69041</v>
      </c>
      <c r="BG326" s="30">
        <v>2157.53125</v>
      </c>
      <c r="BH326" s="29">
        <v>16262</v>
      </c>
      <c r="BI326" s="30">
        <v>508.1875</v>
      </c>
      <c r="BJ326" s="29">
        <v>38020.620000000003</v>
      </c>
      <c r="BK326" s="30">
        <v>1188.1443750000001</v>
      </c>
      <c r="BL326" s="29">
        <v>35522.9</v>
      </c>
      <c r="BM326" s="30">
        <v>1110.090625</v>
      </c>
      <c r="BN326" s="29">
        <v>10200</v>
      </c>
      <c r="BO326" s="30">
        <v>318.75</v>
      </c>
      <c r="BP326" s="31">
        <v>169046.52</v>
      </c>
      <c r="BQ326" s="30">
        <v>5282.7037499999997</v>
      </c>
      <c r="BR326" s="25">
        <v>0</v>
      </c>
      <c r="BS326" s="25" t="b">
        <v>0</v>
      </c>
      <c r="BT326" s="25" t="b">
        <v>0</v>
      </c>
      <c r="BU326" s="25" t="b">
        <v>0</v>
      </c>
      <c r="BV326" s="25" t="b">
        <v>0</v>
      </c>
      <c r="BW326" s="25" t="b">
        <v>0</v>
      </c>
      <c r="BX326" s="25" t="b">
        <v>0</v>
      </c>
      <c r="BY326" s="25" t="b">
        <v>0</v>
      </c>
      <c r="BZ326" s="25" t="b">
        <v>0</v>
      </c>
      <c r="CA326" s="25" t="b">
        <v>0</v>
      </c>
      <c r="CB326" s="25" t="b">
        <v>0</v>
      </c>
      <c r="CC326" s="25" t="b">
        <v>0</v>
      </c>
      <c r="CD326" s="25" t="b">
        <v>0</v>
      </c>
      <c r="CE326" s="25" t="s">
        <v>1063</v>
      </c>
      <c r="CF326" s="25">
        <v>0</v>
      </c>
      <c r="CG326" s="25" t="s">
        <v>676</v>
      </c>
      <c r="CH326" s="25" t="s">
        <v>682</v>
      </c>
      <c r="CI326" s="25" t="s">
        <v>677</v>
      </c>
      <c r="CJ326" s="25" t="s">
        <v>683</v>
      </c>
      <c r="CK326" s="25" t="s">
        <v>684</v>
      </c>
      <c r="CL326" s="25" t="s">
        <v>676</v>
      </c>
      <c r="CM326" s="25" t="s">
        <v>682</v>
      </c>
      <c r="CN326" s="25" t="s">
        <v>677</v>
      </c>
      <c r="CO326" s="25" t="s">
        <v>683</v>
      </c>
      <c r="CP326" s="25" t="s">
        <v>678</v>
      </c>
      <c r="CQ326" s="25" t="s">
        <v>679</v>
      </c>
      <c r="CR326" s="25" t="s">
        <v>684</v>
      </c>
      <c r="CS326" s="25" t="s">
        <v>680</v>
      </c>
      <c r="CT326" s="25" t="s">
        <v>685</v>
      </c>
      <c r="CU326" s="25" t="b">
        <v>1</v>
      </c>
      <c r="CV326" s="25" t="b">
        <v>0</v>
      </c>
      <c r="CW326" s="25" t="s">
        <v>131</v>
      </c>
      <c r="CX326" s="25">
        <v>0</v>
      </c>
      <c r="CY326" s="25">
        <v>0</v>
      </c>
      <c r="CZ326" s="25">
        <v>0</v>
      </c>
      <c r="DA326" s="25">
        <v>0</v>
      </c>
      <c r="DB326" s="25">
        <v>0</v>
      </c>
      <c r="DC326" s="25">
        <v>0</v>
      </c>
      <c r="DD326" s="25">
        <v>0</v>
      </c>
      <c r="DE326" s="25"/>
    </row>
    <row r="327" spans="1:109" hidden="1" x14ac:dyDescent="0.2">
      <c r="A327" s="24">
        <v>100087</v>
      </c>
      <c r="B327" s="25" t="s">
        <v>1061</v>
      </c>
      <c r="C327" s="25" t="s">
        <v>2292</v>
      </c>
      <c r="D327" s="25" t="b">
        <v>0</v>
      </c>
      <c r="E327" s="25" t="s">
        <v>394</v>
      </c>
      <c r="F327" s="25" t="s">
        <v>181</v>
      </c>
      <c r="G327" s="25">
        <v>45601</v>
      </c>
      <c r="H327" s="27" t="s">
        <v>1449</v>
      </c>
      <c r="I327" s="25" t="s">
        <v>604</v>
      </c>
      <c r="J327" s="25" t="s">
        <v>605</v>
      </c>
      <c r="K327" s="25">
        <v>0</v>
      </c>
      <c r="L327" s="25">
        <v>0</v>
      </c>
      <c r="M327" s="25">
        <v>6</v>
      </c>
      <c r="N327" s="25">
        <v>0</v>
      </c>
      <c r="O327" s="25">
        <v>0</v>
      </c>
      <c r="P327" s="25">
        <v>20</v>
      </c>
      <c r="Q327" s="25">
        <v>20</v>
      </c>
      <c r="R327" s="25">
        <v>0</v>
      </c>
      <c r="S327" s="25">
        <v>40</v>
      </c>
      <c r="T327" s="25">
        <v>0</v>
      </c>
      <c r="U327" s="25">
        <v>40</v>
      </c>
      <c r="V327" s="25" t="s">
        <v>115</v>
      </c>
      <c r="W327" s="25" t="s">
        <v>116</v>
      </c>
      <c r="X327" s="25">
        <v>0.05</v>
      </c>
      <c r="Y327" s="25">
        <v>2</v>
      </c>
      <c r="Z327" s="25">
        <v>5</v>
      </c>
      <c r="AA327" s="25">
        <v>0</v>
      </c>
      <c r="AB327" s="25">
        <v>0</v>
      </c>
      <c r="AC327" s="25">
        <v>2</v>
      </c>
      <c r="AD327" s="25">
        <v>0</v>
      </c>
      <c r="AE327" s="25">
        <v>0</v>
      </c>
      <c r="AF327" s="25">
        <v>3</v>
      </c>
      <c r="AG327" s="25">
        <v>0</v>
      </c>
      <c r="AH327" s="25">
        <v>0</v>
      </c>
      <c r="AI327" s="25">
        <v>19</v>
      </c>
      <c r="AJ327" s="25">
        <v>0</v>
      </c>
      <c r="AK327" s="25">
        <v>0</v>
      </c>
      <c r="AL327" s="25">
        <v>7</v>
      </c>
      <c r="AM327" s="25" t="s">
        <v>1094</v>
      </c>
      <c r="AN327" s="25" t="s">
        <v>117</v>
      </c>
      <c r="AO327" s="25">
        <v>10</v>
      </c>
      <c r="AP327" s="25">
        <v>40</v>
      </c>
      <c r="AQ327" s="25" t="s">
        <v>115</v>
      </c>
      <c r="AR327" s="25">
        <v>2</v>
      </c>
      <c r="AS327" s="25">
        <v>2</v>
      </c>
      <c r="AT327" s="25">
        <v>1</v>
      </c>
      <c r="AU327" s="25">
        <v>1</v>
      </c>
      <c r="AV327" s="25">
        <v>0</v>
      </c>
      <c r="AW327" s="25">
        <v>0</v>
      </c>
      <c r="AX327" s="25">
        <v>0</v>
      </c>
      <c r="AY327" s="25">
        <v>1</v>
      </c>
      <c r="AZ327" s="25">
        <v>0</v>
      </c>
      <c r="BA327" s="25">
        <v>0</v>
      </c>
      <c r="BB327" s="25">
        <v>0</v>
      </c>
      <c r="BC327" s="25">
        <v>1</v>
      </c>
      <c r="BD327" s="37">
        <f t="shared" si="5"/>
        <v>2.5000000000000001E-2</v>
      </c>
      <c r="BE327" s="25">
        <v>0</v>
      </c>
      <c r="BF327" s="29">
        <v>72478</v>
      </c>
      <c r="BG327" s="30">
        <v>1811.95</v>
      </c>
      <c r="BH327" s="29">
        <v>23191</v>
      </c>
      <c r="BI327" s="30">
        <v>579.77499999999998</v>
      </c>
      <c r="BJ327" s="29">
        <v>70051</v>
      </c>
      <c r="BK327" s="30">
        <v>1751.2750000000001</v>
      </c>
      <c r="BL327" s="29">
        <v>38506</v>
      </c>
      <c r="BM327" s="30">
        <v>962.65</v>
      </c>
      <c r="BN327" s="29">
        <v>18046</v>
      </c>
      <c r="BO327" s="30">
        <v>451.15</v>
      </c>
      <c r="BP327" s="31">
        <v>222271</v>
      </c>
      <c r="BQ327" s="30">
        <v>5556.7749999999996</v>
      </c>
      <c r="BR327" s="25">
        <v>0</v>
      </c>
      <c r="BS327" s="25" t="b">
        <v>0</v>
      </c>
      <c r="BT327" s="25" t="b">
        <v>0</v>
      </c>
      <c r="BU327" s="25" t="b">
        <v>0</v>
      </c>
      <c r="BV327" s="25" t="b">
        <v>0</v>
      </c>
      <c r="BW327" s="25" t="b">
        <v>0</v>
      </c>
      <c r="BX327" s="25" t="b">
        <v>0</v>
      </c>
      <c r="BY327" s="25" t="b">
        <v>0</v>
      </c>
      <c r="BZ327" s="25" t="b">
        <v>0</v>
      </c>
      <c r="CA327" s="25" t="b">
        <v>0</v>
      </c>
      <c r="CB327" s="25" t="b">
        <v>0</v>
      </c>
      <c r="CC327" s="25" t="b">
        <v>0</v>
      </c>
      <c r="CD327" s="25" t="b">
        <v>0</v>
      </c>
      <c r="CE327" s="25" t="s">
        <v>3114</v>
      </c>
      <c r="CF327" s="25" t="s">
        <v>3115</v>
      </c>
      <c r="CG327" s="25" t="s">
        <v>3116</v>
      </c>
      <c r="CH327" s="25" t="s">
        <v>3117</v>
      </c>
      <c r="CI327" s="25" t="s">
        <v>3118</v>
      </c>
      <c r="CJ327" s="25" t="s">
        <v>3119</v>
      </c>
      <c r="CK327" s="25" t="s">
        <v>3120</v>
      </c>
      <c r="CL327" s="25" t="s">
        <v>3121</v>
      </c>
      <c r="CM327" s="25" t="s">
        <v>3122</v>
      </c>
      <c r="CN327" s="25" t="s">
        <v>3123</v>
      </c>
      <c r="CO327" s="25" t="s">
        <v>605</v>
      </c>
      <c r="CP327" s="25" t="s">
        <v>604</v>
      </c>
      <c r="CQ327" s="25" t="s">
        <v>350</v>
      </c>
      <c r="CR327" s="25" t="s">
        <v>3120</v>
      </c>
      <c r="CS327" s="25" t="s">
        <v>3124</v>
      </c>
      <c r="CT327" s="25" t="s">
        <v>605</v>
      </c>
      <c r="CU327" s="25" t="b">
        <v>1</v>
      </c>
      <c r="CV327" s="25" t="b">
        <v>0</v>
      </c>
      <c r="CW327" s="25" t="s">
        <v>131</v>
      </c>
      <c r="CX327" s="25">
        <v>1</v>
      </c>
      <c r="CY327" s="25">
        <v>2</v>
      </c>
      <c r="CZ327" s="25">
        <v>0</v>
      </c>
      <c r="DA327" s="25" t="s">
        <v>115</v>
      </c>
      <c r="DB327" s="25">
        <v>0</v>
      </c>
      <c r="DC327" s="25" t="s">
        <v>115</v>
      </c>
      <c r="DD327" s="25">
        <v>0</v>
      </c>
      <c r="DE327" s="25"/>
    </row>
    <row r="328" spans="1:109" hidden="1" x14ac:dyDescent="0.2">
      <c r="A328" s="24" t="s">
        <v>699</v>
      </c>
      <c r="B328" s="25" t="s">
        <v>700</v>
      </c>
      <c r="C328" s="25" t="s">
        <v>2293</v>
      </c>
      <c r="D328" s="25" t="b">
        <v>0</v>
      </c>
      <c r="E328" s="25" t="s">
        <v>132</v>
      </c>
      <c r="F328" s="25" t="s">
        <v>132</v>
      </c>
      <c r="G328" s="25">
        <v>44870</v>
      </c>
      <c r="H328" s="27" t="s">
        <v>1449</v>
      </c>
      <c r="I328" s="25" t="s">
        <v>701</v>
      </c>
      <c r="J328" s="25" t="s">
        <v>702</v>
      </c>
      <c r="K328" s="25">
        <v>0</v>
      </c>
      <c r="L328" s="25">
        <v>0</v>
      </c>
      <c r="M328" s="25">
        <v>10</v>
      </c>
      <c r="N328" s="25">
        <v>0</v>
      </c>
      <c r="O328" s="25">
        <v>20</v>
      </c>
      <c r="P328" s="25">
        <v>17</v>
      </c>
      <c r="Q328" s="25">
        <v>0</v>
      </c>
      <c r="R328" s="25">
        <v>0</v>
      </c>
      <c r="S328" s="25">
        <v>37</v>
      </c>
      <c r="T328" s="25">
        <v>0</v>
      </c>
      <c r="U328" s="25">
        <v>37</v>
      </c>
      <c r="V328" s="25" t="s">
        <v>116</v>
      </c>
      <c r="W328" s="25" t="s">
        <v>115</v>
      </c>
      <c r="X328" s="25">
        <v>0</v>
      </c>
      <c r="Y328" s="25">
        <v>0</v>
      </c>
      <c r="Z328" s="25">
        <v>12</v>
      </c>
      <c r="AA328" s="25">
        <v>0</v>
      </c>
      <c r="AB328" s="25">
        <v>0</v>
      </c>
      <c r="AC328" s="25">
        <v>0</v>
      </c>
      <c r="AD328" s="25">
        <v>0</v>
      </c>
      <c r="AE328" s="25">
        <v>0</v>
      </c>
      <c r="AF328" s="25">
        <v>4</v>
      </c>
      <c r="AG328" s="25">
        <v>0</v>
      </c>
      <c r="AH328" s="25">
        <v>0</v>
      </c>
      <c r="AI328" s="25">
        <v>21</v>
      </c>
      <c r="AJ328" s="25">
        <v>0</v>
      </c>
      <c r="AK328" s="25">
        <v>0</v>
      </c>
      <c r="AL328" s="25">
        <v>0</v>
      </c>
      <c r="AM328" s="25" t="s">
        <v>1093</v>
      </c>
      <c r="AN328" s="25" t="s">
        <v>144</v>
      </c>
      <c r="AO328" s="25">
        <v>1</v>
      </c>
      <c r="AP328" s="25">
        <v>37</v>
      </c>
      <c r="AQ328" s="25" t="s">
        <v>116</v>
      </c>
      <c r="AR328" s="25">
        <v>2</v>
      </c>
      <c r="AS328" s="25">
        <v>2</v>
      </c>
      <c r="AT328" s="25">
        <v>1</v>
      </c>
      <c r="AU328" s="25">
        <v>1</v>
      </c>
      <c r="AV328" s="25">
        <v>0</v>
      </c>
      <c r="AW328" s="25">
        <v>0</v>
      </c>
      <c r="AX328" s="25">
        <v>0</v>
      </c>
      <c r="AY328" s="25">
        <v>0</v>
      </c>
      <c r="AZ328" s="25">
        <v>0</v>
      </c>
      <c r="BA328" s="25">
        <v>0</v>
      </c>
      <c r="BB328" s="25">
        <v>0</v>
      </c>
      <c r="BC328" s="25">
        <v>0</v>
      </c>
      <c r="BD328" s="37">
        <f t="shared" si="5"/>
        <v>0</v>
      </c>
      <c r="BE328" s="25">
        <v>0</v>
      </c>
      <c r="BF328" s="29">
        <v>64988</v>
      </c>
      <c r="BG328" s="30">
        <v>1756.4324324324325</v>
      </c>
      <c r="BH328" s="29">
        <v>77334</v>
      </c>
      <c r="BI328" s="30">
        <v>2090.1081081081079</v>
      </c>
      <c r="BJ328" s="29">
        <v>67974</v>
      </c>
      <c r="BK328" s="30">
        <v>1837.1351351351352</v>
      </c>
      <c r="BL328" s="29">
        <v>67212</v>
      </c>
      <c r="BM328" s="30">
        <v>1816.5405405405406</v>
      </c>
      <c r="BN328" s="29">
        <v>9844</v>
      </c>
      <c r="BO328" s="30">
        <v>266.05405405405406</v>
      </c>
      <c r="BP328" s="31">
        <v>287352</v>
      </c>
      <c r="BQ328" s="30">
        <v>7766.27027027027</v>
      </c>
      <c r="BR328" s="25">
        <v>0</v>
      </c>
      <c r="BS328" s="25" t="b">
        <v>0</v>
      </c>
      <c r="BT328" s="25" t="b">
        <v>0</v>
      </c>
      <c r="BU328" s="25" t="b">
        <v>0</v>
      </c>
      <c r="BV328" s="25" t="b">
        <v>0</v>
      </c>
      <c r="BW328" s="25" t="b">
        <v>0</v>
      </c>
      <c r="BX328" s="25" t="b">
        <v>0</v>
      </c>
      <c r="BY328" s="25" t="b">
        <v>0</v>
      </c>
      <c r="BZ328" s="25" t="b">
        <v>0</v>
      </c>
      <c r="CA328" s="25" t="b">
        <v>0</v>
      </c>
      <c r="CB328" s="25" t="b">
        <v>0</v>
      </c>
      <c r="CC328" s="25" t="b">
        <v>0</v>
      </c>
      <c r="CD328" s="25" t="b">
        <v>0</v>
      </c>
      <c r="CE328" s="25" t="s">
        <v>125</v>
      </c>
      <c r="CF328" s="25" t="s">
        <v>176</v>
      </c>
      <c r="CG328" s="25" t="s">
        <v>862</v>
      </c>
      <c r="CH328" s="25" t="s">
        <v>126</v>
      </c>
      <c r="CI328" s="25" t="s">
        <v>907</v>
      </c>
      <c r="CJ328" s="25" t="s">
        <v>127</v>
      </c>
      <c r="CK328" s="25" t="s">
        <v>128</v>
      </c>
      <c r="CL328" s="25" t="s">
        <v>862</v>
      </c>
      <c r="CM328" s="25" t="s">
        <v>126</v>
      </c>
      <c r="CN328" s="25" t="s">
        <v>129</v>
      </c>
      <c r="CO328" s="25" t="s">
        <v>127</v>
      </c>
      <c r="CP328" s="25" t="s">
        <v>908</v>
      </c>
      <c r="CQ328" s="25" t="s">
        <v>227</v>
      </c>
      <c r="CR328" s="25" t="s">
        <v>1103</v>
      </c>
      <c r="CS328" s="25" t="s">
        <v>909</v>
      </c>
      <c r="CT328" s="25" t="s">
        <v>1104</v>
      </c>
      <c r="CU328" s="25" t="b">
        <v>1</v>
      </c>
      <c r="CV328" s="25" t="b">
        <v>0</v>
      </c>
      <c r="CW328" s="25" t="s">
        <v>131</v>
      </c>
      <c r="CX328" s="25">
        <v>0</v>
      </c>
      <c r="CY328" s="25">
        <v>1</v>
      </c>
      <c r="CZ328" s="25">
        <v>0</v>
      </c>
      <c r="DA328" s="25" t="s">
        <v>115</v>
      </c>
      <c r="DB328" s="25">
        <v>0</v>
      </c>
      <c r="DC328" s="25" t="s">
        <v>116</v>
      </c>
      <c r="DD328" s="25">
        <v>2024</v>
      </c>
      <c r="DE328" s="25"/>
    </row>
    <row r="329" spans="1:109" hidden="1" x14ac:dyDescent="0.2">
      <c r="A329" s="24">
        <v>90083</v>
      </c>
      <c r="B329" s="25" t="s">
        <v>2294</v>
      </c>
      <c r="C329" s="25" t="s">
        <v>2295</v>
      </c>
      <c r="D329" s="25" t="b">
        <v>0</v>
      </c>
      <c r="E329" s="25" t="s">
        <v>2296</v>
      </c>
      <c r="F329" s="25" t="s">
        <v>167</v>
      </c>
      <c r="G329" s="25">
        <v>45662</v>
      </c>
      <c r="H329" s="27" t="s">
        <v>1449</v>
      </c>
      <c r="I329" s="25" t="s">
        <v>1825</v>
      </c>
      <c r="J329" s="25" t="s">
        <v>154</v>
      </c>
      <c r="K329" s="25">
        <v>0</v>
      </c>
      <c r="L329" s="25">
        <v>50</v>
      </c>
      <c r="M329" s="25">
        <v>0</v>
      </c>
      <c r="N329" s="25">
        <v>5</v>
      </c>
      <c r="O329" s="25">
        <v>37</v>
      </c>
      <c r="P329" s="25">
        <v>8</v>
      </c>
      <c r="Q329" s="25">
        <v>0</v>
      </c>
      <c r="R329" s="25">
        <v>0</v>
      </c>
      <c r="S329" s="25">
        <v>50</v>
      </c>
      <c r="T329" s="25">
        <v>0</v>
      </c>
      <c r="U329" s="25">
        <v>50</v>
      </c>
      <c r="V329" s="25" t="s">
        <v>116</v>
      </c>
      <c r="W329" s="25" t="s">
        <v>115</v>
      </c>
      <c r="X329" s="25">
        <v>0.1</v>
      </c>
      <c r="Y329" s="25">
        <v>5</v>
      </c>
      <c r="Z329" s="25">
        <v>0</v>
      </c>
      <c r="AA329" s="25">
        <v>0</v>
      </c>
      <c r="AB329" s="25">
        <v>0</v>
      </c>
      <c r="AC329" s="25">
        <v>0</v>
      </c>
      <c r="AD329" s="25">
        <v>0</v>
      </c>
      <c r="AE329" s="25">
        <v>0</v>
      </c>
      <c r="AF329" s="25">
        <v>0</v>
      </c>
      <c r="AG329" s="25">
        <v>0.2</v>
      </c>
      <c r="AH329" s="25">
        <v>10</v>
      </c>
      <c r="AI329" s="25">
        <v>0</v>
      </c>
      <c r="AJ329" s="25">
        <v>0</v>
      </c>
      <c r="AK329" s="25">
        <v>0</v>
      </c>
      <c r="AL329" s="25">
        <v>0</v>
      </c>
      <c r="AM329" s="25" t="s">
        <v>1093</v>
      </c>
      <c r="AN329" s="25" t="s">
        <v>144</v>
      </c>
      <c r="AO329" s="25">
        <v>1</v>
      </c>
      <c r="AP329" s="25">
        <v>50</v>
      </c>
      <c r="AQ329" s="25" t="s">
        <v>116</v>
      </c>
      <c r="AR329" s="25">
        <v>0</v>
      </c>
      <c r="AS329" s="25">
        <v>2</v>
      </c>
      <c r="AT329" s="25">
        <v>0</v>
      </c>
      <c r="AU329" s="25">
        <v>0</v>
      </c>
      <c r="AV329" s="25">
        <v>1</v>
      </c>
      <c r="AW329" s="25">
        <v>1</v>
      </c>
      <c r="AX329" s="25">
        <v>2</v>
      </c>
      <c r="AY329" s="25">
        <v>1</v>
      </c>
      <c r="AZ329" s="25">
        <v>2</v>
      </c>
      <c r="BA329" s="25">
        <v>4</v>
      </c>
      <c r="BB329" s="25">
        <v>3</v>
      </c>
      <c r="BC329" s="25">
        <v>1</v>
      </c>
      <c r="BD329" s="37">
        <f t="shared" si="5"/>
        <v>0.02</v>
      </c>
      <c r="BE329" s="25">
        <v>0</v>
      </c>
      <c r="BF329" s="29">
        <v>137194</v>
      </c>
      <c r="BG329" s="30">
        <v>2743.88</v>
      </c>
      <c r="BH329" s="29">
        <v>134730</v>
      </c>
      <c r="BI329" s="30">
        <v>2694.6</v>
      </c>
      <c r="BJ329" s="29">
        <v>157813</v>
      </c>
      <c r="BK329" s="30">
        <v>3156.26</v>
      </c>
      <c r="BL329" s="29">
        <v>78043</v>
      </c>
      <c r="BM329" s="30">
        <v>1560.86</v>
      </c>
      <c r="BN329" s="29">
        <v>37349</v>
      </c>
      <c r="BO329" s="30">
        <v>746.98</v>
      </c>
      <c r="BP329" s="31">
        <v>545129</v>
      </c>
      <c r="BQ329" s="30">
        <v>10902.58</v>
      </c>
      <c r="BR329" s="25">
        <v>0</v>
      </c>
      <c r="BS329" s="25" t="b">
        <v>0</v>
      </c>
      <c r="BT329" s="25" t="b">
        <v>0</v>
      </c>
      <c r="BU329" s="25" t="b">
        <v>0</v>
      </c>
      <c r="BV329" s="25" t="b">
        <v>0</v>
      </c>
      <c r="BW329" s="25" t="b">
        <v>0</v>
      </c>
      <c r="BX329" s="25" t="b">
        <v>0</v>
      </c>
      <c r="BY329" s="25" t="b">
        <v>0</v>
      </c>
      <c r="BZ329" s="25" t="b">
        <v>0</v>
      </c>
      <c r="CA329" s="25" t="b">
        <v>0</v>
      </c>
      <c r="CB329" s="25" t="b">
        <v>0</v>
      </c>
      <c r="CC329" s="25" t="b">
        <v>0</v>
      </c>
      <c r="CD329" s="25" t="b">
        <v>0</v>
      </c>
      <c r="CE329" s="25" t="s">
        <v>3125</v>
      </c>
      <c r="CF329" s="25" t="s">
        <v>3126</v>
      </c>
      <c r="CG329" s="25" t="s">
        <v>3127</v>
      </c>
      <c r="CH329" s="25" t="s">
        <v>3128</v>
      </c>
      <c r="CI329" s="25" t="s">
        <v>3129</v>
      </c>
      <c r="CJ329" s="25" t="s">
        <v>3130</v>
      </c>
      <c r="CK329" s="25" t="s">
        <v>150</v>
      </c>
      <c r="CL329" s="25" t="s">
        <v>151</v>
      </c>
      <c r="CM329" s="25" t="s">
        <v>152</v>
      </c>
      <c r="CN329" s="25" t="s">
        <v>153</v>
      </c>
      <c r="CO329" s="25" t="s">
        <v>154</v>
      </c>
      <c r="CP329" s="25" t="s">
        <v>1832</v>
      </c>
      <c r="CQ329" s="25" t="s">
        <v>3131</v>
      </c>
      <c r="CR329" s="25" t="s">
        <v>980</v>
      </c>
      <c r="CS329" s="25" t="s">
        <v>2775</v>
      </c>
      <c r="CT329" s="25" t="s">
        <v>2776</v>
      </c>
      <c r="CU329" s="25" t="b">
        <v>1</v>
      </c>
      <c r="CV329" s="25" t="b">
        <v>0</v>
      </c>
      <c r="CW329" s="25" t="s">
        <v>131</v>
      </c>
      <c r="CX329" s="25">
        <v>0</v>
      </c>
      <c r="CY329" s="25">
        <v>0</v>
      </c>
      <c r="CZ329" s="25">
        <v>0</v>
      </c>
      <c r="DA329" s="25">
        <v>0</v>
      </c>
      <c r="DB329" s="25">
        <v>0</v>
      </c>
      <c r="DC329" s="25">
        <v>0</v>
      </c>
      <c r="DD329" s="25">
        <v>0</v>
      </c>
      <c r="DE329" s="25"/>
    </row>
    <row r="330" spans="1:109" hidden="1" x14ac:dyDescent="0.2">
      <c r="A330" s="24" t="s">
        <v>2297</v>
      </c>
      <c r="B330" s="25" t="s">
        <v>2298</v>
      </c>
      <c r="C330" s="25" t="s">
        <v>2299</v>
      </c>
      <c r="D330" s="25" t="b">
        <v>0</v>
      </c>
      <c r="E330" s="25" t="s">
        <v>2296</v>
      </c>
      <c r="F330" s="27" t="s">
        <v>167</v>
      </c>
      <c r="G330" s="25">
        <v>45662</v>
      </c>
      <c r="H330" s="27" t="s">
        <v>1449</v>
      </c>
      <c r="I330" s="25" t="s">
        <v>2300</v>
      </c>
      <c r="J330" s="25" t="s">
        <v>2301</v>
      </c>
      <c r="K330" s="25">
        <v>0</v>
      </c>
      <c r="L330" s="25">
        <v>106</v>
      </c>
      <c r="M330" s="25">
        <v>0</v>
      </c>
      <c r="N330" s="25">
        <v>6</v>
      </c>
      <c r="O330" s="25">
        <v>100</v>
      </c>
      <c r="P330" s="25">
        <v>0</v>
      </c>
      <c r="Q330" s="25">
        <v>0</v>
      </c>
      <c r="R330" s="25">
        <v>0</v>
      </c>
      <c r="S330" s="25">
        <v>106</v>
      </c>
      <c r="T330" s="25">
        <v>0</v>
      </c>
      <c r="U330" s="25">
        <v>106</v>
      </c>
      <c r="V330" s="25" t="s">
        <v>116</v>
      </c>
      <c r="W330" s="25" t="s">
        <v>115</v>
      </c>
      <c r="X330" s="25">
        <v>0.08</v>
      </c>
      <c r="Y330" s="25">
        <v>9</v>
      </c>
      <c r="Z330" s="25">
        <v>9</v>
      </c>
      <c r="AA330" s="25">
        <v>0</v>
      </c>
      <c r="AB330" s="25">
        <v>0</v>
      </c>
      <c r="AC330" s="25">
        <v>0</v>
      </c>
      <c r="AD330" s="25">
        <v>0</v>
      </c>
      <c r="AE330" s="25">
        <v>0</v>
      </c>
      <c r="AF330" s="25">
        <v>0</v>
      </c>
      <c r="AG330" s="25">
        <v>0.05</v>
      </c>
      <c r="AH330" s="25">
        <v>6</v>
      </c>
      <c r="AI330" s="25">
        <v>6</v>
      </c>
      <c r="AJ330" s="25">
        <v>0</v>
      </c>
      <c r="AK330" s="25">
        <v>0</v>
      </c>
      <c r="AL330" s="25">
        <v>0</v>
      </c>
      <c r="AM330" s="25" t="s">
        <v>1093</v>
      </c>
      <c r="AN330" s="25" t="s">
        <v>144</v>
      </c>
      <c r="AO330" s="25">
        <v>2</v>
      </c>
      <c r="AP330" s="25">
        <v>106</v>
      </c>
      <c r="AQ330" s="25" t="s">
        <v>116</v>
      </c>
      <c r="AR330" s="25">
        <v>4</v>
      </c>
      <c r="AS330" s="25">
        <v>3</v>
      </c>
      <c r="AT330" s="25">
        <v>3</v>
      </c>
      <c r="AU330" s="25">
        <v>4</v>
      </c>
      <c r="AV330" s="25">
        <v>1</v>
      </c>
      <c r="AW330" s="25">
        <v>3</v>
      </c>
      <c r="AX330" s="25">
        <v>4</v>
      </c>
      <c r="AY330" s="25">
        <v>4</v>
      </c>
      <c r="AZ330" s="25">
        <v>5</v>
      </c>
      <c r="BA330" s="25">
        <v>6</v>
      </c>
      <c r="BB330" s="25">
        <v>6</v>
      </c>
      <c r="BC330" s="25">
        <v>4</v>
      </c>
      <c r="BD330" s="37">
        <f t="shared" si="5"/>
        <v>3.7735849056603772E-2</v>
      </c>
      <c r="BE330" s="25">
        <v>0</v>
      </c>
      <c r="BF330" s="29">
        <v>219706</v>
      </c>
      <c r="BG330" s="30">
        <v>2072.6981132075471</v>
      </c>
      <c r="BH330" s="29">
        <v>153390</v>
      </c>
      <c r="BI330" s="30">
        <v>1447.0754716981132</v>
      </c>
      <c r="BJ330" s="29">
        <v>145775</v>
      </c>
      <c r="BK330" s="30">
        <v>1375.2358490566037</v>
      </c>
      <c r="BL330" s="29">
        <v>184261</v>
      </c>
      <c r="BM330" s="30">
        <v>1738.3113207547169</v>
      </c>
      <c r="BN330" s="29">
        <v>42088</v>
      </c>
      <c r="BO330" s="30">
        <v>397.05660377358492</v>
      </c>
      <c r="BP330" s="31">
        <v>745220</v>
      </c>
      <c r="BQ330" s="30">
        <v>7030.3773584905657</v>
      </c>
      <c r="BR330" s="25">
        <v>0</v>
      </c>
      <c r="BS330" s="25" t="b">
        <v>0</v>
      </c>
      <c r="BT330" s="25" t="b">
        <v>0</v>
      </c>
      <c r="BU330" s="25" t="b">
        <v>0</v>
      </c>
      <c r="BV330" s="25" t="b">
        <v>0</v>
      </c>
      <c r="BW330" s="25" t="b">
        <v>0</v>
      </c>
      <c r="BX330" s="25" t="b">
        <v>0</v>
      </c>
      <c r="BY330" s="25" t="b">
        <v>0</v>
      </c>
      <c r="BZ330" s="25" t="b">
        <v>0</v>
      </c>
      <c r="CA330" s="25" t="b">
        <v>0</v>
      </c>
      <c r="CB330" s="25" t="b">
        <v>0</v>
      </c>
      <c r="CC330" s="25" t="b">
        <v>0</v>
      </c>
      <c r="CD330" s="25" t="b">
        <v>0</v>
      </c>
      <c r="CE330" s="25" t="s">
        <v>3132</v>
      </c>
      <c r="CF330" s="25" t="s">
        <v>2493</v>
      </c>
      <c r="CG330" s="25" t="s">
        <v>2494</v>
      </c>
      <c r="CH330" s="25" t="s">
        <v>2495</v>
      </c>
      <c r="CI330" s="25" t="s">
        <v>2496</v>
      </c>
      <c r="CJ330" s="25" t="s">
        <v>2497</v>
      </c>
      <c r="CK330" s="25" t="s">
        <v>2498</v>
      </c>
      <c r="CL330" s="25" t="s">
        <v>2494</v>
      </c>
      <c r="CM330" s="25" t="s">
        <v>2495</v>
      </c>
      <c r="CN330" s="25" t="s">
        <v>165</v>
      </c>
      <c r="CO330" s="25" t="s">
        <v>2499</v>
      </c>
      <c r="CP330" s="25" t="s">
        <v>2500</v>
      </c>
      <c r="CQ330" s="25" t="s">
        <v>917</v>
      </c>
      <c r="CR330" s="25" t="s">
        <v>164</v>
      </c>
      <c r="CS330" s="25" t="s">
        <v>2501</v>
      </c>
      <c r="CT330" s="25" t="s">
        <v>2502</v>
      </c>
      <c r="CU330" s="25" t="b">
        <v>0</v>
      </c>
      <c r="CV330" s="25" t="b">
        <v>1</v>
      </c>
      <c r="CW330" s="25" t="s">
        <v>123</v>
      </c>
      <c r="CX330" s="25">
        <v>3</v>
      </c>
      <c r="CY330" s="25">
        <v>1</v>
      </c>
      <c r="CZ330" s="25">
        <v>0</v>
      </c>
      <c r="DA330" s="25">
        <v>0</v>
      </c>
      <c r="DB330" s="25">
        <v>0</v>
      </c>
      <c r="DC330" s="25" t="s">
        <v>116</v>
      </c>
      <c r="DD330" s="25">
        <v>0</v>
      </c>
      <c r="DE330" s="25"/>
    </row>
    <row r="331" spans="1:109" hidden="1" x14ac:dyDescent="0.2">
      <c r="A331" s="24" t="s">
        <v>2302</v>
      </c>
      <c r="B331" s="25" t="s">
        <v>2303</v>
      </c>
      <c r="C331" s="25" t="s">
        <v>2304</v>
      </c>
      <c r="D331" s="25" t="b">
        <v>0</v>
      </c>
      <c r="E331" s="25" t="s">
        <v>291</v>
      </c>
      <c r="F331" s="25" t="s">
        <v>173</v>
      </c>
      <c r="G331" s="25">
        <v>44830</v>
      </c>
      <c r="H331" s="27" t="s">
        <v>1449</v>
      </c>
      <c r="I331" s="25" t="s">
        <v>1400</v>
      </c>
      <c r="J331" s="25" t="s">
        <v>1401</v>
      </c>
      <c r="K331" s="25">
        <v>0</v>
      </c>
      <c r="L331" s="25">
        <v>60</v>
      </c>
      <c r="M331" s="25">
        <v>0</v>
      </c>
      <c r="N331" s="25">
        <v>0</v>
      </c>
      <c r="O331" s="25">
        <v>0</v>
      </c>
      <c r="P331" s="25">
        <v>32</v>
      </c>
      <c r="Q331" s="25">
        <v>20</v>
      </c>
      <c r="R331" s="25">
        <v>8</v>
      </c>
      <c r="S331" s="25">
        <v>60</v>
      </c>
      <c r="T331" s="25">
        <v>0</v>
      </c>
      <c r="U331" s="25">
        <v>60</v>
      </c>
      <c r="V331" s="25" t="s">
        <v>115</v>
      </c>
      <c r="W331" s="25" t="s">
        <v>116</v>
      </c>
      <c r="X331" s="25">
        <v>0</v>
      </c>
      <c r="Y331" s="25">
        <v>0</v>
      </c>
      <c r="Z331" s="25">
        <v>0</v>
      </c>
      <c r="AA331" s="25">
        <v>0</v>
      </c>
      <c r="AB331" s="25">
        <v>0</v>
      </c>
      <c r="AC331" s="25">
        <v>0</v>
      </c>
      <c r="AD331" s="25">
        <v>0</v>
      </c>
      <c r="AE331" s="25">
        <v>0</v>
      </c>
      <c r="AF331" s="25">
        <v>0</v>
      </c>
      <c r="AG331" s="25">
        <v>0.2</v>
      </c>
      <c r="AH331" s="25">
        <v>12</v>
      </c>
      <c r="AI331" s="25">
        <v>12</v>
      </c>
      <c r="AJ331" s="25">
        <v>0</v>
      </c>
      <c r="AK331" s="25">
        <v>0</v>
      </c>
      <c r="AL331" s="25">
        <v>0</v>
      </c>
      <c r="AM331" s="25" t="s">
        <v>1094</v>
      </c>
      <c r="AN331" s="25" t="s">
        <v>133</v>
      </c>
      <c r="AO331" s="25">
        <v>8</v>
      </c>
      <c r="AP331" s="25">
        <v>60</v>
      </c>
      <c r="AQ331" s="25" t="s">
        <v>115</v>
      </c>
      <c r="AR331" s="25">
        <v>1</v>
      </c>
      <c r="AS331" s="25">
        <v>1</v>
      </c>
      <c r="AT331" s="25">
        <v>0</v>
      </c>
      <c r="AU331" s="25">
        <v>0</v>
      </c>
      <c r="AV331" s="25">
        <v>4</v>
      </c>
      <c r="AW331" s="25">
        <v>3</v>
      </c>
      <c r="AX331" s="25">
        <v>1</v>
      </c>
      <c r="AY331" s="25">
        <v>3</v>
      </c>
      <c r="AZ331" s="25">
        <v>1</v>
      </c>
      <c r="BA331" s="25">
        <v>1</v>
      </c>
      <c r="BB331" s="25">
        <v>2</v>
      </c>
      <c r="BC331" s="25">
        <v>1</v>
      </c>
      <c r="BD331" s="37">
        <f t="shared" si="5"/>
        <v>1.6666666666666666E-2</v>
      </c>
      <c r="BE331" s="25">
        <v>0</v>
      </c>
      <c r="BF331" s="29">
        <v>129393</v>
      </c>
      <c r="BG331" s="30">
        <v>2156.5500000000002</v>
      </c>
      <c r="BH331" s="29">
        <v>34317</v>
      </c>
      <c r="BI331" s="30">
        <v>571.95000000000005</v>
      </c>
      <c r="BJ331" s="29">
        <v>82082</v>
      </c>
      <c r="BK331" s="30">
        <v>1368.0333333333333</v>
      </c>
      <c r="BL331" s="29">
        <v>90053</v>
      </c>
      <c r="BM331" s="30">
        <v>1500.8833333333334</v>
      </c>
      <c r="BN331" s="29">
        <v>51227</v>
      </c>
      <c r="BO331" s="30">
        <v>853.7833333333333</v>
      </c>
      <c r="BP331" s="31">
        <v>387072</v>
      </c>
      <c r="BQ331" s="30">
        <v>6451.2</v>
      </c>
      <c r="BR331" s="25">
        <v>0</v>
      </c>
      <c r="BS331" s="25" t="b">
        <v>0</v>
      </c>
      <c r="BT331" s="25" t="b">
        <v>0</v>
      </c>
      <c r="BU331" s="25" t="b">
        <v>0</v>
      </c>
      <c r="BV331" s="25" t="b">
        <v>0</v>
      </c>
      <c r="BW331" s="25" t="b">
        <v>0</v>
      </c>
      <c r="BX331" s="25" t="b">
        <v>0</v>
      </c>
      <c r="BY331" s="25" t="b">
        <v>0</v>
      </c>
      <c r="BZ331" s="25" t="b">
        <v>0</v>
      </c>
      <c r="CA331" s="25" t="b">
        <v>0</v>
      </c>
      <c r="CB331" s="25" t="b">
        <v>0</v>
      </c>
      <c r="CC331" s="25" t="b">
        <v>0</v>
      </c>
      <c r="CD331" s="25" t="b">
        <v>0</v>
      </c>
      <c r="CE331" s="25" t="s">
        <v>3133</v>
      </c>
      <c r="CF331" s="25" t="s">
        <v>118</v>
      </c>
      <c r="CG331" s="25" t="s">
        <v>2463</v>
      </c>
      <c r="CH331" s="25" t="s">
        <v>765</v>
      </c>
      <c r="CI331" s="25" t="s">
        <v>121</v>
      </c>
      <c r="CJ331" s="25" t="s">
        <v>722</v>
      </c>
      <c r="CK331" s="25" t="s">
        <v>1111</v>
      </c>
      <c r="CL331" s="25" t="s">
        <v>119</v>
      </c>
      <c r="CM331" s="25" t="s">
        <v>120</v>
      </c>
      <c r="CN331" s="25" t="s">
        <v>121</v>
      </c>
      <c r="CO331" s="25" t="s">
        <v>122</v>
      </c>
      <c r="CP331" s="25" t="s">
        <v>836</v>
      </c>
      <c r="CQ331" s="25" t="s">
        <v>473</v>
      </c>
      <c r="CR331" s="25" t="s">
        <v>1111</v>
      </c>
      <c r="CS331" s="25" t="s">
        <v>1403</v>
      </c>
      <c r="CT331" s="25" t="s">
        <v>1404</v>
      </c>
      <c r="CU331" s="25" t="b">
        <v>0</v>
      </c>
      <c r="CV331" s="25" t="b">
        <v>1</v>
      </c>
      <c r="CW331" s="25" t="s">
        <v>123</v>
      </c>
      <c r="CX331" s="25">
        <v>2</v>
      </c>
      <c r="CY331" s="25">
        <v>0</v>
      </c>
      <c r="CZ331" s="25">
        <v>0</v>
      </c>
      <c r="DA331" s="25" t="s">
        <v>115</v>
      </c>
      <c r="DB331" s="25">
        <v>0</v>
      </c>
      <c r="DC331" s="25" t="s">
        <v>115</v>
      </c>
      <c r="DD331" s="25">
        <v>0</v>
      </c>
      <c r="DE331" s="25"/>
    </row>
    <row r="332" spans="1:109" hidden="1" x14ac:dyDescent="0.2">
      <c r="A332" s="24" t="s">
        <v>834</v>
      </c>
      <c r="B332" s="25" t="s">
        <v>835</v>
      </c>
      <c r="C332" s="25" t="s">
        <v>1399</v>
      </c>
      <c r="D332" s="25" t="b">
        <v>0</v>
      </c>
      <c r="E332" s="25" t="s">
        <v>291</v>
      </c>
      <c r="F332" s="25" t="s">
        <v>173</v>
      </c>
      <c r="G332" s="25">
        <v>44830</v>
      </c>
      <c r="H332" s="27" t="s">
        <v>1449</v>
      </c>
      <c r="I332" s="25" t="s">
        <v>1400</v>
      </c>
      <c r="J332" s="25" t="s">
        <v>1401</v>
      </c>
      <c r="K332" s="25">
        <v>0</v>
      </c>
      <c r="L332" s="25">
        <v>40</v>
      </c>
      <c r="M332" s="25">
        <v>0</v>
      </c>
      <c r="N332" s="25">
        <v>0</v>
      </c>
      <c r="O332" s="25">
        <v>0</v>
      </c>
      <c r="P332" s="25">
        <v>30</v>
      </c>
      <c r="Q332" s="25">
        <v>10</v>
      </c>
      <c r="R332" s="25">
        <v>0</v>
      </c>
      <c r="S332" s="25">
        <v>40</v>
      </c>
      <c r="T332" s="25">
        <v>0</v>
      </c>
      <c r="U332" s="25">
        <v>40</v>
      </c>
      <c r="V332" s="25" t="s">
        <v>115</v>
      </c>
      <c r="W332" s="25" t="s">
        <v>116</v>
      </c>
      <c r="X332" s="25">
        <v>0.03</v>
      </c>
      <c r="Y332" s="25">
        <v>2</v>
      </c>
      <c r="Z332" s="25">
        <v>2</v>
      </c>
      <c r="AA332" s="25">
        <v>0</v>
      </c>
      <c r="AB332" s="25">
        <v>0</v>
      </c>
      <c r="AC332" s="25">
        <v>0</v>
      </c>
      <c r="AD332" s="25">
        <v>0</v>
      </c>
      <c r="AE332" s="25">
        <v>0</v>
      </c>
      <c r="AF332" s="25">
        <v>0</v>
      </c>
      <c r="AG332" s="25">
        <v>0.3</v>
      </c>
      <c r="AH332" s="25">
        <v>12</v>
      </c>
      <c r="AI332" s="25">
        <v>40</v>
      </c>
      <c r="AJ332" s="25">
        <v>0</v>
      </c>
      <c r="AK332" s="25">
        <v>0</v>
      </c>
      <c r="AL332" s="25">
        <v>0</v>
      </c>
      <c r="AM332" s="25" t="s">
        <v>1094</v>
      </c>
      <c r="AN332" s="25" t="s">
        <v>133</v>
      </c>
      <c r="AO332" s="25">
        <v>7</v>
      </c>
      <c r="AP332" s="25">
        <v>37</v>
      </c>
      <c r="AQ332" s="25" t="s">
        <v>115</v>
      </c>
      <c r="AR332" s="25">
        <v>0</v>
      </c>
      <c r="AS332" s="25">
        <v>1</v>
      </c>
      <c r="AT332" s="25">
        <v>3</v>
      </c>
      <c r="AU332" s="25">
        <v>0</v>
      </c>
      <c r="AV332" s="25">
        <v>2</v>
      </c>
      <c r="AW332" s="25">
        <v>1</v>
      </c>
      <c r="AX332" s="25">
        <v>1</v>
      </c>
      <c r="AY332" s="25">
        <v>0</v>
      </c>
      <c r="AZ332" s="25">
        <v>2</v>
      </c>
      <c r="BA332" s="25">
        <v>0</v>
      </c>
      <c r="BB332" s="25">
        <v>2</v>
      </c>
      <c r="BC332" s="25">
        <v>1</v>
      </c>
      <c r="BD332" s="37">
        <f t="shared" si="5"/>
        <v>2.5000000000000001E-2</v>
      </c>
      <c r="BE332" s="25">
        <v>0</v>
      </c>
      <c r="BF332" s="29">
        <v>88922</v>
      </c>
      <c r="BG332" s="30">
        <v>2223.0500000000002</v>
      </c>
      <c r="BH332" s="29">
        <v>28906</v>
      </c>
      <c r="BI332" s="30">
        <v>722.65</v>
      </c>
      <c r="BJ332" s="29">
        <v>55890</v>
      </c>
      <c r="BK332" s="30">
        <v>1397.25</v>
      </c>
      <c r="BL332" s="29">
        <v>60980</v>
      </c>
      <c r="BM332" s="30">
        <v>1524.5</v>
      </c>
      <c r="BN332" s="29">
        <v>20756</v>
      </c>
      <c r="BO332" s="30">
        <v>518.9</v>
      </c>
      <c r="BP332" s="31">
        <v>255454</v>
      </c>
      <c r="BQ332" s="30">
        <v>6386.35</v>
      </c>
      <c r="BR332" s="25">
        <v>0</v>
      </c>
      <c r="BS332" s="25" t="b">
        <v>0</v>
      </c>
      <c r="BT332" s="25" t="b">
        <v>0</v>
      </c>
      <c r="BU332" s="25" t="b">
        <v>0</v>
      </c>
      <c r="BV332" s="25" t="b">
        <v>0</v>
      </c>
      <c r="BW332" s="25" t="b">
        <v>0</v>
      </c>
      <c r="BX332" s="25" t="b">
        <v>0</v>
      </c>
      <c r="BY332" s="25" t="b">
        <v>0</v>
      </c>
      <c r="BZ332" s="25" t="b">
        <v>0</v>
      </c>
      <c r="CA332" s="25" t="b">
        <v>0</v>
      </c>
      <c r="CB332" s="25" t="b">
        <v>0</v>
      </c>
      <c r="CC332" s="25" t="b">
        <v>0</v>
      </c>
      <c r="CD332" s="25" t="b">
        <v>0</v>
      </c>
      <c r="CE332" s="25" t="s">
        <v>1402</v>
      </c>
      <c r="CF332" s="25" t="s">
        <v>118</v>
      </c>
      <c r="CG332" s="25" t="s">
        <v>2463</v>
      </c>
      <c r="CH332" s="25" t="s">
        <v>765</v>
      </c>
      <c r="CI332" s="25" t="s">
        <v>121</v>
      </c>
      <c r="CJ332" s="25" t="s">
        <v>722</v>
      </c>
      <c r="CK332" s="25" t="s">
        <v>1111</v>
      </c>
      <c r="CL332" s="25" t="s">
        <v>119</v>
      </c>
      <c r="CM332" s="25" t="s">
        <v>120</v>
      </c>
      <c r="CN332" s="25" t="s">
        <v>121</v>
      </c>
      <c r="CO332" s="25" t="s">
        <v>122</v>
      </c>
      <c r="CP332" s="25" t="s">
        <v>836</v>
      </c>
      <c r="CQ332" s="25" t="s">
        <v>473</v>
      </c>
      <c r="CR332" s="25" t="s">
        <v>1111</v>
      </c>
      <c r="CS332" s="25" t="s">
        <v>1403</v>
      </c>
      <c r="CT332" s="25" t="s">
        <v>1404</v>
      </c>
      <c r="CU332" s="25" t="b">
        <v>1</v>
      </c>
      <c r="CV332" s="25" t="b">
        <v>0</v>
      </c>
      <c r="CW332" s="25" t="s">
        <v>131</v>
      </c>
      <c r="CX332" s="25">
        <v>2</v>
      </c>
      <c r="CY332" s="25">
        <v>0</v>
      </c>
      <c r="CZ332" s="25">
        <v>0</v>
      </c>
      <c r="DA332" s="25" t="s">
        <v>115</v>
      </c>
      <c r="DB332" s="25">
        <v>0</v>
      </c>
      <c r="DC332" s="25" t="s">
        <v>115</v>
      </c>
      <c r="DD332" s="25">
        <v>0</v>
      </c>
      <c r="DE332" s="25"/>
    </row>
    <row r="333" spans="1:109" hidden="1" x14ac:dyDescent="0.2">
      <c r="A333" s="24" t="s">
        <v>2305</v>
      </c>
      <c r="B333" s="25" t="s">
        <v>2306</v>
      </c>
      <c r="C333" s="25" t="s">
        <v>2307</v>
      </c>
      <c r="D333" s="25" t="b">
        <v>0</v>
      </c>
      <c r="E333" s="25" t="s">
        <v>343</v>
      </c>
      <c r="F333" s="25" t="s">
        <v>269</v>
      </c>
      <c r="G333" s="25">
        <v>45365</v>
      </c>
      <c r="H333" s="27" t="s">
        <v>1449</v>
      </c>
      <c r="I333" s="25" t="s">
        <v>2308</v>
      </c>
      <c r="J333" s="25" t="s">
        <v>2309</v>
      </c>
      <c r="K333" s="25">
        <v>0</v>
      </c>
      <c r="L333" s="25">
        <v>0</v>
      </c>
      <c r="M333" s="25">
        <v>11</v>
      </c>
      <c r="N333" s="25">
        <v>0</v>
      </c>
      <c r="O333" s="25">
        <v>10</v>
      </c>
      <c r="P333" s="25">
        <v>24</v>
      </c>
      <c r="Q333" s="25">
        <v>14</v>
      </c>
      <c r="R333" s="25">
        <v>0</v>
      </c>
      <c r="S333" s="25">
        <v>48</v>
      </c>
      <c r="T333" s="25">
        <v>0</v>
      </c>
      <c r="U333" s="25">
        <v>48</v>
      </c>
      <c r="V333" s="25" t="s">
        <v>115</v>
      </c>
      <c r="W333" s="25" t="s">
        <v>116</v>
      </c>
      <c r="X333" s="25">
        <v>0</v>
      </c>
      <c r="Y333" s="25">
        <v>0</v>
      </c>
      <c r="Z333" s="25">
        <v>0</v>
      </c>
      <c r="AA333" s="25">
        <v>0</v>
      </c>
      <c r="AB333" s="25">
        <v>0</v>
      </c>
      <c r="AC333" s="25">
        <v>0</v>
      </c>
      <c r="AD333" s="25">
        <v>0</v>
      </c>
      <c r="AE333" s="25">
        <v>0</v>
      </c>
      <c r="AF333" s="25">
        <v>0</v>
      </c>
      <c r="AG333" s="25">
        <v>0</v>
      </c>
      <c r="AH333" s="25">
        <v>0</v>
      </c>
      <c r="AI333" s="25">
        <v>17</v>
      </c>
      <c r="AJ333" s="25">
        <v>0</v>
      </c>
      <c r="AK333" s="25">
        <v>0</v>
      </c>
      <c r="AL333" s="25">
        <v>0</v>
      </c>
      <c r="AM333" s="25" t="s">
        <v>1094</v>
      </c>
      <c r="AN333" s="25" t="s">
        <v>117</v>
      </c>
      <c r="AO333" s="25">
        <v>24</v>
      </c>
      <c r="AP333" s="25">
        <v>48</v>
      </c>
      <c r="AQ333" s="25" t="s">
        <v>115</v>
      </c>
      <c r="AR333" s="25">
        <v>0</v>
      </c>
      <c r="AS333" s="25">
        <v>0</v>
      </c>
      <c r="AT333" s="25">
        <v>0</v>
      </c>
      <c r="AU333" s="25">
        <v>0</v>
      </c>
      <c r="AV333" s="25">
        <v>0</v>
      </c>
      <c r="AW333" s="25">
        <v>0</v>
      </c>
      <c r="AX333" s="25">
        <v>0</v>
      </c>
      <c r="AY333" s="25">
        <v>0</v>
      </c>
      <c r="AZ333" s="25">
        <v>0</v>
      </c>
      <c r="BA333" s="25">
        <v>0</v>
      </c>
      <c r="BB333" s="25">
        <v>0</v>
      </c>
      <c r="BC333" s="25">
        <v>3</v>
      </c>
      <c r="BD333" s="37">
        <f t="shared" si="5"/>
        <v>6.25E-2</v>
      </c>
      <c r="BE333" s="25">
        <v>0</v>
      </c>
      <c r="BF333" s="29">
        <v>79269</v>
      </c>
      <c r="BG333" s="30">
        <v>1651.4375</v>
      </c>
      <c r="BH333" s="29">
        <v>38348</v>
      </c>
      <c r="BI333" s="30">
        <v>798.91666666666663</v>
      </c>
      <c r="BJ333" s="29">
        <v>86808.78</v>
      </c>
      <c r="BK333" s="30">
        <v>1808.5162499999999</v>
      </c>
      <c r="BL333" s="29">
        <v>91270</v>
      </c>
      <c r="BM333" s="30">
        <v>1901.4583333333333</v>
      </c>
      <c r="BN333" s="29">
        <v>112874</v>
      </c>
      <c r="BO333" s="30">
        <v>2351.5416666666665</v>
      </c>
      <c r="BP333" s="31">
        <v>408569.78</v>
      </c>
      <c r="BQ333" s="30">
        <v>8511.8704166666666</v>
      </c>
      <c r="BR333" s="25">
        <v>0</v>
      </c>
      <c r="BS333" s="25" t="b">
        <v>0</v>
      </c>
      <c r="BT333" s="25" t="b">
        <v>0</v>
      </c>
      <c r="BU333" s="25" t="b">
        <v>0</v>
      </c>
      <c r="BV333" s="25" t="b">
        <v>0</v>
      </c>
      <c r="BW333" s="25" t="b">
        <v>0</v>
      </c>
      <c r="BX333" s="25" t="b">
        <v>0</v>
      </c>
      <c r="BY333" s="25" t="b">
        <v>0</v>
      </c>
      <c r="BZ333" s="25" t="b">
        <v>0</v>
      </c>
      <c r="CA333" s="25" t="b">
        <v>0</v>
      </c>
      <c r="CB333" s="25" t="b">
        <v>0</v>
      </c>
      <c r="CC333" s="25" t="b">
        <v>0</v>
      </c>
      <c r="CD333" s="25" t="b">
        <v>0</v>
      </c>
      <c r="CE333" s="25" t="s">
        <v>2487</v>
      </c>
      <c r="CF333" s="25" t="s">
        <v>2488</v>
      </c>
      <c r="CG333" s="25" t="s">
        <v>2489</v>
      </c>
      <c r="CH333" s="25" t="s">
        <v>177</v>
      </c>
      <c r="CI333" s="25" t="s">
        <v>2490</v>
      </c>
      <c r="CJ333" s="25" t="s">
        <v>2491</v>
      </c>
      <c r="CK333" s="25" t="s">
        <v>128</v>
      </c>
      <c r="CL333" s="25" t="s">
        <v>862</v>
      </c>
      <c r="CM333" s="25" t="s">
        <v>126</v>
      </c>
      <c r="CN333" s="25" t="s">
        <v>129</v>
      </c>
      <c r="CO333" s="25" t="s">
        <v>127</v>
      </c>
      <c r="CP333" s="25" t="s">
        <v>908</v>
      </c>
      <c r="CQ333" s="25" t="s">
        <v>227</v>
      </c>
      <c r="CR333" s="25" t="s">
        <v>1103</v>
      </c>
      <c r="CS333" s="25" t="s">
        <v>909</v>
      </c>
      <c r="CT333" s="25" t="s">
        <v>1104</v>
      </c>
      <c r="CU333" s="25" t="b">
        <v>1</v>
      </c>
      <c r="CV333" s="25" t="b">
        <v>0</v>
      </c>
      <c r="CW333" s="25" t="s">
        <v>131</v>
      </c>
      <c r="CX333" s="25">
        <v>0</v>
      </c>
      <c r="CY333" s="25">
        <v>1</v>
      </c>
      <c r="CZ333" s="25">
        <v>0</v>
      </c>
      <c r="DA333" s="25" t="s">
        <v>115</v>
      </c>
      <c r="DB333" s="25">
        <v>0</v>
      </c>
      <c r="DC333" s="25" t="s">
        <v>115</v>
      </c>
      <c r="DD333" s="25">
        <v>0</v>
      </c>
      <c r="DE333" s="25"/>
    </row>
    <row r="334" spans="1:109" hidden="1" x14ac:dyDescent="0.2">
      <c r="A334" s="24" t="s">
        <v>1405</v>
      </c>
      <c r="B334" s="25" t="s">
        <v>2310</v>
      </c>
      <c r="C334" s="25" t="s">
        <v>1406</v>
      </c>
      <c r="D334" s="25" t="b">
        <v>0</v>
      </c>
      <c r="E334" s="25" t="s">
        <v>437</v>
      </c>
      <c r="F334" s="25" t="s">
        <v>183</v>
      </c>
      <c r="G334" s="25">
        <v>44601</v>
      </c>
      <c r="H334" s="27" t="s">
        <v>1526</v>
      </c>
      <c r="I334" s="25" t="s">
        <v>2311</v>
      </c>
      <c r="J334" s="25" t="s">
        <v>2312</v>
      </c>
      <c r="K334" s="25">
        <v>0</v>
      </c>
      <c r="L334" s="25">
        <v>42</v>
      </c>
      <c r="M334" s="25">
        <v>0</v>
      </c>
      <c r="N334" s="25">
        <v>0</v>
      </c>
      <c r="O334" s="25">
        <v>42</v>
      </c>
      <c r="P334" s="25">
        <v>0</v>
      </c>
      <c r="Q334" s="25">
        <v>0</v>
      </c>
      <c r="R334" s="25">
        <v>0</v>
      </c>
      <c r="S334" s="25">
        <v>42</v>
      </c>
      <c r="T334" s="25">
        <v>0</v>
      </c>
      <c r="U334" s="25">
        <v>42</v>
      </c>
      <c r="V334" s="25" t="s">
        <v>115</v>
      </c>
      <c r="W334" s="25" t="s">
        <v>116</v>
      </c>
      <c r="X334" s="25">
        <v>0.05</v>
      </c>
      <c r="Y334" s="25">
        <v>3</v>
      </c>
      <c r="Z334" s="25">
        <v>8</v>
      </c>
      <c r="AA334" s="25">
        <v>0</v>
      </c>
      <c r="AB334" s="25">
        <v>0</v>
      </c>
      <c r="AC334" s="25">
        <v>4</v>
      </c>
      <c r="AD334" s="25">
        <v>0</v>
      </c>
      <c r="AE334" s="25">
        <v>0</v>
      </c>
      <c r="AF334" s="25">
        <v>0</v>
      </c>
      <c r="AG334" s="25">
        <v>0</v>
      </c>
      <c r="AH334" s="25">
        <v>0</v>
      </c>
      <c r="AI334" s="25">
        <v>29</v>
      </c>
      <c r="AJ334" s="25">
        <v>0</v>
      </c>
      <c r="AK334" s="25">
        <v>0</v>
      </c>
      <c r="AL334" s="25">
        <v>0</v>
      </c>
      <c r="AM334" s="25" t="s">
        <v>1094</v>
      </c>
      <c r="AN334" s="25" t="s">
        <v>144</v>
      </c>
      <c r="AO334" s="25">
        <v>1</v>
      </c>
      <c r="AP334" s="25">
        <v>42</v>
      </c>
      <c r="AQ334" s="25" t="s">
        <v>116</v>
      </c>
      <c r="AR334" s="25">
        <v>0</v>
      </c>
      <c r="AS334" s="25">
        <v>0</v>
      </c>
      <c r="AT334" s="25">
        <v>1</v>
      </c>
      <c r="AU334" s="25">
        <v>1</v>
      </c>
      <c r="AV334" s="25">
        <v>1</v>
      </c>
      <c r="AW334" s="25">
        <v>1</v>
      </c>
      <c r="AX334" s="25">
        <v>1</v>
      </c>
      <c r="AY334" s="25">
        <v>0</v>
      </c>
      <c r="AZ334" s="25">
        <v>0</v>
      </c>
      <c r="BA334" s="25">
        <v>3</v>
      </c>
      <c r="BB334" s="25">
        <v>3</v>
      </c>
      <c r="BC334" s="25">
        <v>2</v>
      </c>
      <c r="BD334" s="37">
        <f t="shared" si="5"/>
        <v>4.7619047619047616E-2</v>
      </c>
      <c r="BE334" s="25">
        <v>0</v>
      </c>
      <c r="BF334" s="29">
        <v>118304.73</v>
      </c>
      <c r="BG334" s="30">
        <v>2816.7792857142858</v>
      </c>
      <c r="BH334" s="29">
        <v>74542.52</v>
      </c>
      <c r="BI334" s="30">
        <v>1774.8219047619048</v>
      </c>
      <c r="BJ334" s="29">
        <v>208757.59</v>
      </c>
      <c r="BK334" s="30">
        <v>4970.4188095238096</v>
      </c>
      <c r="BL334" s="29">
        <v>36532.400000000001</v>
      </c>
      <c r="BM334" s="30">
        <v>869.81904761904764</v>
      </c>
      <c r="BN334" s="29">
        <v>19231</v>
      </c>
      <c r="BO334" s="30">
        <v>457.88095238095241</v>
      </c>
      <c r="BP334" s="31">
        <v>457368.24</v>
      </c>
      <c r="BQ334" s="30">
        <v>10889.72</v>
      </c>
      <c r="BR334" s="25">
        <v>0</v>
      </c>
      <c r="BS334" s="25" t="b">
        <v>0</v>
      </c>
      <c r="BT334" s="25" t="b">
        <v>0</v>
      </c>
      <c r="BU334" s="25" t="b">
        <v>0</v>
      </c>
      <c r="BV334" s="25" t="b">
        <v>0</v>
      </c>
      <c r="BW334" s="25" t="b">
        <v>0</v>
      </c>
      <c r="BX334" s="25" t="b">
        <v>0</v>
      </c>
      <c r="BY334" s="25" t="b">
        <v>0</v>
      </c>
      <c r="BZ334" s="25" t="b">
        <v>0</v>
      </c>
      <c r="CA334" s="25" t="b">
        <v>0</v>
      </c>
      <c r="CB334" s="25" t="b">
        <v>0</v>
      </c>
      <c r="CC334" s="25" t="b">
        <v>0</v>
      </c>
      <c r="CD334" s="25" t="b">
        <v>0</v>
      </c>
      <c r="CE334" s="25" t="s">
        <v>3134</v>
      </c>
      <c r="CF334" s="25" t="s">
        <v>3135</v>
      </c>
      <c r="CG334" s="25" t="s">
        <v>3136</v>
      </c>
      <c r="CH334" s="25" t="s">
        <v>1410</v>
      </c>
      <c r="CI334" s="25" t="s">
        <v>3137</v>
      </c>
      <c r="CJ334" s="25" t="s">
        <v>3138</v>
      </c>
      <c r="CK334" s="25" t="s">
        <v>1409</v>
      </c>
      <c r="CL334" s="25" t="s">
        <v>3136</v>
      </c>
      <c r="CM334" s="25" t="s">
        <v>3139</v>
      </c>
      <c r="CN334" s="25" t="s">
        <v>3137</v>
      </c>
      <c r="CO334" s="25" t="s">
        <v>3138</v>
      </c>
      <c r="CP334" s="25" t="s">
        <v>1407</v>
      </c>
      <c r="CQ334" s="25" t="s">
        <v>3140</v>
      </c>
      <c r="CR334" s="25" t="s">
        <v>1409</v>
      </c>
      <c r="CS334" s="25" t="s">
        <v>1412</v>
      </c>
      <c r="CT334" s="25" t="s">
        <v>1408</v>
      </c>
      <c r="CU334" s="25" t="b">
        <v>1</v>
      </c>
      <c r="CV334" s="25" t="b">
        <v>0</v>
      </c>
      <c r="CW334" s="25" t="s">
        <v>131</v>
      </c>
      <c r="CX334" s="25">
        <v>1</v>
      </c>
      <c r="CY334" s="25">
        <v>0</v>
      </c>
      <c r="CZ334" s="25">
        <v>0</v>
      </c>
      <c r="DA334" s="25" t="s">
        <v>115</v>
      </c>
      <c r="DB334" s="25">
        <v>0</v>
      </c>
      <c r="DC334" s="25" t="s">
        <v>115</v>
      </c>
      <c r="DD334" s="25">
        <v>0</v>
      </c>
      <c r="DE334" s="25"/>
    </row>
    <row r="335" spans="1:109" hidden="1" x14ac:dyDescent="0.2">
      <c r="A335" s="24">
        <v>190044</v>
      </c>
      <c r="B335" s="25" t="s">
        <v>2313</v>
      </c>
      <c r="C335" s="25" t="s">
        <v>2314</v>
      </c>
      <c r="D335" s="25" t="b">
        <v>0</v>
      </c>
      <c r="E335" s="25" t="s">
        <v>182</v>
      </c>
      <c r="F335" s="25" t="s">
        <v>183</v>
      </c>
      <c r="G335" s="25">
        <v>44703</v>
      </c>
      <c r="H335" s="27" t="s">
        <v>1526</v>
      </c>
      <c r="I335" s="25" t="s">
        <v>2315</v>
      </c>
      <c r="J335" s="25" t="s">
        <v>2316</v>
      </c>
      <c r="K335" s="25">
        <v>0</v>
      </c>
      <c r="L335" s="25">
        <v>0</v>
      </c>
      <c r="M335" s="25">
        <v>10</v>
      </c>
      <c r="N335" s="25">
        <v>7</v>
      </c>
      <c r="O335" s="25">
        <v>52</v>
      </c>
      <c r="P335" s="25">
        <v>3</v>
      </c>
      <c r="Q335" s="25">
        <v>0</v>
      </c>
      <c r="R335" s="25">
        <v>0</v>
      </c>
      <c r="S335" s="25">
        <v>62</v>
      </c>
      <c r="T335" s="25">
        <v>0</v>
      </c>
      <c r="U335" s="25">
        <v>62</v>
      </c>
      <c r="V335" s="25" t="s">
        <v>116</v>
      </c>
      <c r="W335" s="25" t="s">
        <v>115</v>
      </c>
      <c r="X335" s="25">
        <v>0</v>
      </c>
      <c r="Y335" s="25">
        <v>7</v>
      </c>
      <c r="Z335" s="25">
        <v>7</v>
      </c>
      <c r="AA335" s="25">
        <v>0</v>
      </c>
      <c r="AB335" s="25">
        <v>0</v>
      </c>
      <c r="AC335" s="25">
        <v>0</v>
      </c>
      <c r="AD335" s="25">
        <v>0</v>
      </c>
      <c r="AE335" s="25">
        <v>0</v>
      </c>
      <c r="AF335" s="25">
        <v>0</v>
      </c>
      <c r="AG335" s="25">
        <v>0</v>
      </c>
      <c r="AH335" s="25">
        <v>8</v>
      </c>
      <c r="AI335" s="25">
        <v>8</v>
      </c>
      <c r="AJ335" s="25">
        <v>0</v>
      </c>
      <c r="AK335" s="25">
        <v>0</v>
      </c>
      <c r="AL335" s="25">
        <v>0</v>
      </c>
      <c r="AM335" s="25" t="s">
        <v>1093</v>
      </c>
      <c r="AN335" s="25" t="s">
        <v>144</v>
      </c>
      <c r="AO335" s="25">
        <v>1</v>
      </c>
      <c r="AP335" s="25">
        <v>62</v>
      </c>
      <c r="AQ335" s="25" t="s">
        <v>116</v>
      </c>
      <c r="AR335" s="25">
        <v>0</v>
      </c>
      <c r="AS335" s="25">
        <v>0</v>
      </c>
      <c r="AT335" s="25">
        <v>0</v>
      </c>
      <c r="AU335" s="25">
        <v>0</v>
      </c>
      <c r="AV335" s="25">
        <v>1</v>
      </c>
      <c r="AW335" s="25">
        <v>1</v>
      </c>
      <c r="AX335" s="25">
        <v>1</v>
      </c>
      <c r="AY335" s="25">
        <v>3</v>
      </c>
      <c r="AZ335" s="25">
        <v>3</v>
      </c>
      <c r="BA335" s="25">
        <v>3</v>
      </c>
      <c r="BB335" s="25">
        <v>2</v>
      </c>
      <c r="BC335" s="25">
        <v>2</v>
      </c>
      <c r="BD335" s="37">
        <f t="shared" si="5"/>
        <v>3.2258064516129031E-2</v>
      </c>
      <c r="BE335" s="25">
        <v>0</v>
      </c>
      <c r="BF335" s="29">
        <v>118017</v>
      </c>
      <c r="BG335" s="30">
        <v>1903.5</v>
      </c>
      <c r="BH335" s="29">
        <v>84879</v>
      </c>
      <c r="BI335" s="30">
        <v>1369.016129032258</v>
      </c>
      <c r="BJ335" s="29">
        <v>144383</v>
      </c>
      <c r="BK335" s="30">
        <v>2328.7580645161293</v>
      </c>
      <c r="BL335" s="29">
        <v>65900</v>
      </c>
      <c r="BM335" s="30">
        <v>1062.9032258064517</v>
      </c>
      <c r="BN335" s="29">
        <v>21696</v>
      </c>
      <c r="BO335" s="30">
        <v>349.93548387096774</v>
      </c>
      <c r="BP335" s="31">
        <v>434875</v>
      </c>
      <c r="BQ335" s="30">
        <v>7014.1129032258068</v>
      </c>
      <c r="BR335" s="25">
        <v>0</v>
      </c>
      <c r="BS335" s="25" t="b">
        <v>0</v>
      </c>
      <c r="BT335" s="25" t="b">
        <v>0</v>
      </c>
      <c r="BU335" s="25" t="b">
        <v>0</v>
      </c>
      <c r="BV335" s="25" t="b">
        <v>0</v>
      </c>
      <c r="BW335" s="25" t="b">
        <v>0</v>
      </c>
      <c r="BX335" s="25" t="b">
        <v>0</v>
      </c>
      <c r="BY335" s="25" t="b">
        <v>0</v>
      </c>
      <c r="BZ335" s="25" t="b">
        <v>0</v>
      </c>
      <c r="CA335" s="25" t="b">
        <v>0</v>
      </c>
      <c r="CB335" s="25" t="b">
        <v>0</v>
      </c>
      <c r="CC335" s="25" t="b">
        <v>0</v>
      </c>
      <c r="CD335" s="25" t="b">
        <v>0</v>
      </c>
      <c r="CE335" s="25" t="s">
        <v>3141</v>
      </c>
      <c r="CF335" s="25" t="s">
        <v>3142</v>
      </c>
      <c r="CG335" s="25" t="s">
        <v>3143</v>
      </c>
      <c r="CH335" s="25" t="s">
        <v>3144</v>
      </c>
      <c r="CI335" s="25" t="s">
        <v>3145</v>
      </c>
      <c r="CJ335" s="25" t="s">
        <v>3146</v>
      </c>
      <c r="CK335" s="25" t="s">
        <v>1438</v>
      </c>
      <c r="CL335" s="25" t="s">
        <v>3143</v>
      </c>
      <c r="CM335" s="25" t="s">
        <v>3144</v>
      </c>
      <c r="CN335" s="25" t="s">
        <v>3145</v>
      </c>
      <c r="CO335" s="25" t="s">
        <v>3146</v>
      </c>
      <c r="CP335" s="25" t="s">
        <v>1437</v>
      </c>
      <c r="CQ335" s="25" t="s">
        <v>373</v>
      </c>
      <c r="CR335" s="25" t="s">
        <v>1438</v>
      </c>
      <c r="CS335" s="25" t="s">
        <v>1436</v>
      </c>
      <c r="CT335" s="25" t="s">
        <v>3147</v>
      </c>
      <c r="CU335" s="25" t="b">
        <v>1</v>
      </c>
      <c r="CV335" s="25" t="b">
        <v>0</v>
      </c>
      <c r="CW335" s="25" t="s">
        <v>131</v>
      </c>
      <c r="CX335" s="25">
        <v>2</v>
      </c>
      <c r="CY335" s="25">
        <v>3</v>
      </c>
      <c r="CZ335" s="25">
        <v>0</v>
      </c>
      <c r="DA335" s="25" t="s">
        <v>115</v>
      </c>
      <c r="DB335" s="25">
        <v>0</v>
      </c>
      <c r="DC335" s="25" t="s">
        <v>115</v>
      </c>
      <c r="DD335" s="25">
        <v>0</v>
      </c>
      <c r="DE335" s="25"/>
    </row>
    <row r="336" spans="1:109" hidden="1" x14ac:dyDescent="0.2">
      <c r="A336" s="24" t="s">
        <v>880</v>
      </c>
      <c r="B336" s="25" t="s">
        <v>2317</v>
      </c>
      <c r="C336" s="25" t="s">
        <v>881</v>
      </c>
      <c r="D336" s="25" t="b">
        <v>0</v>
      </c>
      <c r="E336" s="25" t="s">
        <v>182</v>
      </c>
      <c r="F336" s="25" t="s">
        <v>183</v>
      </c>
      <c r="G336" s="25">
        <v>44705</v>
      </c>
      <c r="H336" s="27" t="s">
        <v>1526</v>
      </c>
      <c r="I336" s="25" t="s">
        <v>2318</v>
      </c>
      <c r="J336" s="25" t="s">
        <v>882</v>
      </c>
      <c r="K336" s="25">
        <v>0</v>
      </c>
      <c r="L336" s="25">
        <v>0</v>
      </c>
      <c r="M336" s="25">
        <v>9</v>
      </c>
      <c r="N336" s="25">
        <v>0</v>
      </c>
      <c r="O336" s="25">
        <v>0</v>
      </c>
      <c r="P336" s="25">
        <v>36</v>
      </c>
      <c r="Q336" s="25">
        <v>0</v>
      </c>
      <c r="R336" s="25">
        <v>0</v>
      </c>
      <c r="S336" s="25">
        <v>36</v>
      </c>
      <c r="T336" s="25">
        <v>0</v>
      </c>
      <c r="U336" s="25">
        <v>36</v>
      </c>
      <c r="V336" s="25" t="s">
        <v>115</v>
      </c>
      <c r="W336" s="25" t="s">
        <v>116</v>
      </c>
      <c r="X336" s="25">
        <v>0</v>
      </c>
      <c r="Y336" s="25">
        <v>0</v>
      </c>
      <c r="Z336" s="25">
        <v>9</v>
      </c>
      <c r="AA336" s="25">
        <v>0</v>
      </c>
      <c r="AB336" s="25">
        <v>0</v>
      </c>
      <c r="AC336" s="25">
        <v>0</v>
      </c>
      <c r="AD336" s="25">
        <v>0</v>
      </c>
      <c r="AE336" s="25">
        <v>0</v>
      </c>
      <c r="AF336" s="25">
        <v>0</v>
      </c>
      <c r="AG336" s="25">
        <v>0</v>
      </c>
      <c r="AH336" s="25">
        <v>0</v>
      </c>
      <c r="AI336" s="25">
        <v>23</v>
      </c>
      <c r="AJ336" s="25">
        <v>0</v>
      </c>
      <c r="AK336" s="25">
        <v>0</v>
      </c>
      <c r="AL336" s="25">
        <v>2</v>
      </c>
      <c r="AM336" s="25" t="s">
        <v>1094</v>
      </c>
      <c r="AN336" s="25" t="s">
        <v>117</v>
      </c>
      <c r="AO336" s="25">
        <v>3</v>
      </c>
      <c r="AP336" s="25">
        <v>36</v>
      </c>
      <c r="AQ336" s="25" t="s">
        <v>116</v>
      </c>
      <c r="AR336" s="25">
        <v>2</v>
      </c>
      <c r="AS336" s="25">
        <v>0</v>
      </c>
      <c r="AT336" s="25">
        <v>0</v>
      </c>
      <c r="AU336" s="25">
        <v>0</v>
      </c>
      <c r="AV336" s="25">
        <v>0</v>
      </c>
      <c r="AW336" s="25">
        <v>0</v>
      </c>
      <c r="AX336" s="25">
        <v>1</v>
      </c>
      <c r="AY336" s="25">
        <v>1</v>
      </c>
      <c r="AZ336" s="25">
        <v>1</v>
      </c>
      <c r="BA336" s="25">
        <v>1</v>
      </c>
      <c r="BB336" s="25">
        <v>1</v>
      </c>
      <c r="BC336" s="25">
        <v>2</v>
      </c>
      <c r="BD336" s="37">
        <f t="shared" si="5"/>
        <v>5.5555555555555552E-2</v>
      </c>
      <c r="BE336" s="25">
        <v>0</v>
      </c>
      <c r="BF336" s="29">
        <v>60713.34</v>
      </c>
      <c r="BG336" s="30">
        <v>1686.4816666666666</v>
      </c>
      <c r="BH336" s="29">
        <v>22309</v>
      </c>
      <c r="BI336" s="30">
        <v>619.69444444444446</v>
      </c>
      <c r="BJ336" s="29">
        <v>55021</v>
      </c>
      <c r="BK336" s="30">
        <v>1528.3611111111111</v>
      </c>
      <c r="BL336" s="29">
        <v>54323</v>
      </c>
      <c r="BM336" s="30">
        <v>1508.9722222222222</v>
      </c>
      <c r="BN336" s="29">
        <v>36393</v>
      </c>
      <c r="BO336" s="30">
        <v>1010.9166666666666</v>
      </c>
      <c r="BP336" s="31">
        <v>228759.34</v>
      </c>
      <c r="BQ336" s="30">
        <v>6354.4261111111109</v>
      </c>
      <c r="BR336" s="25">
        <v>0</v>
      </c>
      <c r="BS336" s="25" t="b">
        <v>0</v>
      </c>
      <c r="BT336" s="25" t="b">
        <v>0</v>
      </c>
      <c r="BU336" s="25" t="b">
        <v>0</v>
      </c>
      <c r="BV336" s="25" t="b">
        <v>0</v>
      </c>
      <c r="BW336" s="25" t="b">
        <v>0</v>
      </c>
      <c r="BX336" s="25" t="b">
        <v>0</v>
      </c>
      <c r="BY336" s="25" t="b">
        <v>0</v>
      </c>
      <c r="BZ336" s="25" t="b">
        <v>0</v>
      </c>
      <c r="CA336" s="25" t="b">
        <v>0</v>
      </c>
      <c r="CB336" s="25" t="b">
        <v>0</v>
      </c>
      <c r="CC336" s="25" t="b">
        <v>0</v>
      </c>
      <c r="CD336" s="25" t="b">
        <v>0</v>
      </c>
      <c r="CE336" s="25" t="s">
        <v>883</v>
      </c>
      <c r="CF336" s="25" t="s">
        <v>884</v>
      </c>
      <c r="CG336" s="25" t="s">
        <v>199</v>
      </c>
      <c r="CH336" s="25" t="s">
        <v>200</v>
      </c>
      <c r="CI336" s="25" t="s">
        <v>201</v>
      </c>
      <c r="CJ336" s="25" t="s">
        <v>202</v>
      </c>
      <c r="CK336" s="25" t="s">
        <v>203</v>
      </c>
      <c r="CL336" s="25" t="s">
        <v>862</v>
      </c>
      <c r="CM336" s="25" t="s">
        <v>126</v>
      </c>
      <c r="CN336" s="25" t="s">
        <v>129</v>
      </c>
      <c r="CO336" s="25" t="s">
        <v>127</v>
      </c>
      <c r="CP336" s="25" t="s">
        <v>908</v>
      </c>
      <c r="CQ336" s="25" t="s">
        <v>227</v>
      </c>
      <c r="CR336" s="25" t="s">
        <v>1103</v>
      </c>
      <c r="CS336" s="25" t="s">
        <v>909</v>
      </c>
      <c r="CT336" s="25" t="s">
        <v>1104</v>
      </c>
      <c r="CU336" s="25" t="b">
        <v>1</v>
      </c>
      <c r="CV336" s="25" t="b">
        <v>0</v>
      </c>
      <c r="CW336" s="25" t="s">
        <v>131</v>
      </c>
      <c r="CX336" s="25">
        <v>0</v>
      </c>
      <c r="CY336" s="25">
        <v>1</v>
      </c>
      <c r="CZ336" s="25">
        <v>0</v>
      </c>
      <c r="DA336" s="25" t="s">
        <v>115</v>
      </c>
      <c r="DB336" s="25">
        <v>0</v>
      </c>
      <c r="DC336" s="25" t="s">
        <v>115</v>
      </c>
      <c r="DD336" s="25">
        <v>0</v>
      </c>
      <c r="DE336" s="25"/>
    </row>
    <row r="337" spans="1:109" hidden="1" x14ac:dyDescent="0.2">
      <c r="A337" s="26" t="s">
        <v>2319</v>
      </c>
      <c r="B337" s="27" t="s">
        <v>2320</v>
      </c>
      <c r="C337" s="27" t="s">
        <v>2321</v>
      </c>
      <c r="D337" s="27" t="b">
        <v>1</v>
      </c>
      <c r="E337" s="27" t="s">
        <v>2322</v>
      </c>
      <c r="F337" s="25" t="s">
        <v>183</v>
      </c>
      <c r="G337" s="27">
        <v>44730</v>
      </c>
      <c r="H337" s="25" t="s">
        <v>1449</v>
      </c>
      <c r="I337" s="27" t="s">
        <v>2323</v>
      </c>
      <c r="J337" s="27" t="s">
        <v>2324</v>
      </c>
      <c r="K337" s="27">
        <v>0</v>
      </c>
      <c r="L337" s="27">
        <v>0</v>
      </c>
      <c r="M337" s="27">
        <v>1</v>
      </c>
      <c r="N337" s="27">
        <v>0</v>
      </c>
      <c r="O337" s="27">
        <v>25</v>
      </c>
      <c r="P337" s="27">
        <v>15</v>
      </c>
      <c r="Q337" s="27">
        <v>0</v>
      </c>
      <c r="R337" s="27">
        <v>0</v>
      </c>
      <c r="S337" s="27">
        <v>40</v>
      </c>
      <c r="T337" s="27">
        <v>0</v>
      </c>
      <c r="U337" s="27">
        <v>40</v>
      </c>
      <c r="V337" s="27" t="s">
        <v>116</v>
      </c>
      <c r="W337" s="27" t="s">
        <v>115</v>
      </c>
      <c r="X337" s="27">
        <v>0.12</v>
      </c>
      <c r="Y337" s="27">
        <v>5</v>
      </c>
      <c r="Z337" s="27">
        <v>5</v>
      </c>
      <c r="AA337" s="27">
        <v>0</v>
      </c>
      <c r="AB337" s="27">
        <v>0</v>
      </c>
      <c r="AC337" s="27">
        <v>0</v>
      </c>
      <c r="AD337" s="27">
        <v>0</v>
      </c>
      <c r="AE337" s="27">
        <v>0</v>
      </c>
      <c r="AF337" s="27">
        <v>0</v>
      </c>
      <c r="AG337" s="27">
        <v>0.12</v>
      </c>
      <c r="AH337" s="27">
        <v>5</v>
      </c>
      <c r="AI337" s="27">
        <v>5</v>
      </c>
      <c r="AJ337" s="27">
        <v>0</v>
      </c>
      <c r="AK337" s="27">
        <v>0</v>
      </c>
      <c r="AL337" s="27">
        <v>0</v>
      </c>
      <c r="AM337" s="25" t="s">
        <v>1093</v>
      </c>
      <c r="AN337" s="27" t="s">
        <v>117</v>
      </c>
      <c r="AO337" s="27">
        <v>8</v>
      </c>
      <c r="AP337" s="27">
        <v>40</v>
      </c>
      <c r="AQ337" s="27" t="s">
        <v>115</v>
      </c>
      <c r="AR337" s="27">
        <v>40</v>
      </c>
      <c r="AS337" s="27">
        <v>40</v>
      </c>
      <c r="AT337" s="27">
        <v>31</v>
      </c>
      <c r="AU337" s="27">
        <v>20</v>
      </c>
      <c r="AV337" s="27">
        <v>16</v>
      </c>
      <c r="AW337" s="27">
        <v>0</v>
      </c>
      <c r="AX337" s="27">
        <v>0</v>
      </c>
      <c r="AY337" s="27">
        <v>0</v>
      </c>
      <c r="AZ337" s="27">
        <v>0</v>
      </c>
      <c r="BA337" s="27">
        <v>0</v>
      </c>
      <c r="BB337" s="27">
        <v>1</v>
      </c>
      <c r="BC337" s="27">
        <v>1</v>
      </c>
      <c r="BD337" s="37">
        <f t="shared" si="5"/>
        <v>2.5000000000000001E-2</v>
      </c>
      <c r="BE337" s="27" t="s">
        <v>3148</v>
      </c>
      <c r="BF337" s="32">
        <v>47588.25</v>
      </c>
      <c r="BG337" s="30">
        <v>1189.70625</v>
      </c>
      <c r="BH337" s="32">
        <v>14582.18</v>
      </c>
      <c r="BI337" s="30">
        <v>364.55450000000002</v>
      </c>
      <c r="BJ337" s="32">
        <v>56475.74</v>
      </c>
      <c r="BK337" s="30">
        <v>1411.8934999999999</v>
      </c>
      <c r="BL337" s="32">
        <v>10974.53</v>
      </c>
      <c r="BM337" s="30">
        <v>274.36324999999999</v>
      </c>
      <c r="BN337" s="32">
        <v>17359.66</v>
      </c>
      <c r="BO337" s="30">
        <v>433.99149999999997</v>
      </c>
      <c r="BP337" s="31">
        <v>146980.35999999999</v>
      </c>
      <c r="BQ337" s="30">
        <v>3674.5089999999996</v>
      </c>
      <c r="BR337" s="27">
        <v>0</v>
      </c>
      <c r="BS337" s="27" t="b">
        <v>0</v>
      </c>
      <c r="BT337" s="27" t="b">
        <v>0</v>
      </c>
      <c r="BU337" s="27" t="b">
        <v>0</v>
      </c>
      <c r="BV337" s="27" t="b">
        <v>0</v>
      </c>
      <c r="BW337" s="27" t="b">
        <v>0</v>
      </c>
      <c r="BX337" s="27" t="b">
        <v>0</v>
      </c>
      <c r="BY337" s="27" t="b">
        <v>0</v>
      </c>
      <c r="BZ337" s="27" t="b">
        <v>0</v>
      </c>
      <c r="CA337" s="27" t="b">
        <v>0</v>
      </c>
      <c r="CB337" s="27" t="b">
        <v>0</v>
      </c>
      <c r="CC337" s="27" t="b">
        <v>0</v>
      </c>
      <c r="CD337" s="27" t="b">
        <v>0</v>
      </c>
      <c r="CE337" s="27" t="s">
        <v>468</v>
      </c>
      <c r="CF337" s="27" t="s">
        <v>243</v>
      </c>
      <c r="CG337" s="27" t="s">
        <v>469</v>
      </c>
      <c r="CH337" s="27" t="s">
        <v>470</v>
      </c>
      <c r="CI337" s="27" t="s">
        <v>3149</v>
      </c>
      <c r="CJ337" s="27" t="s">
        <v>472</v>
      </c>
      <c r="CK337" s="27" t="s">
        <v>3150</v>
      </c>
      <c r="CL337" s="27" t="s">
        <v>469</v>
      </c>
      <c r="CM337" s="27" t="s">
        <v>3151</v>
      </c>
      <c r="CN337" s="27" t="s">
        <v>3152</v>
      </c>
      <c r="CO337" s="27" t="s">
        <v>3153</v>
      </c>
      <c r="CP337" s="27" t="s">
        <v>466</v>
      </c>
      <c r="CQ337" s="27" t="s">
        <v>3154</v>
      </c>
      <c r="CR337" s="27" t="s">
        <v>3150</v>
      </c>
      <c r="CS337" s="27" t="s">
        <v>474</v>
      </c>
      <c r="CT337" s="27" t="s">
        <v>3155</v>
      </c>
      <c r="CU337" s="25" t="b">
        <v>1</v>
      </c>
      <c r="CV337" s="25" t="b">
        <v>0</v>
      </c>
      <c r="CW337" s="25" t="s">
        <v>131</v>
      </c>
      <c r="CX337" s="27">
        <v>0</v>
      </c>
      <c r="CY337" s="27">
        <v>1</v>
      </c>
      <c r="CZ337" s="27">
        <v>0</v>
      </c>
      <c r="DA337" s="27">
        <v>0</v>
      </c>
      <c r="DB337" s="27">
        <v>0</v>
      </c>
      <c r="DC337" s="27">
        <v>0</v>
      </c>
      <c r="DD337" s="27">
        <v>0</v>
      </c>
      <c r="DE337" s="27"/>
    </row>
    <row r="338" spans="1:109" hidden="1" x14ac:dyDescent="0.2">
      <c r="A338" s="24" t="s">
        <v>707</v>
      </c>
      <c r="B338" s="25" t="s">
        <v>708</v>
      </c>
      <c r="C338" s="25" t="s">
        <v>2325</v>
      </c>
      <c r="D338" s="25" t="b">
        <v>1</v>
      </c>
      <c r="E338" s="25" t="s">
        <v>709</v>
      </c>
      <c r="F338" s="25" t="s">
        <v>183</v>
      </c>
      <c r="G338" s="25">
        <v>44632</v>
      </c>
      <c r="H338" s="25" t="s">
        <v>1449</v>
      </c>
      <c r="I338" s="25" t="s">
        <v>2326</v>
      </c>
      <c r="J338" s="25" t="s">
        <v>710</v>
      </c>
      <c r="K338" s="25">
        <v>0</v>
      </c>
      <c r="L338" s="25">
        <v>0</v>
      </c>
      <c r="M338" s="25">
        <v>2</v>
      </c>
      <c r="N338" s="25">
        <v>0</v>
      </c>
      <c r="O338" s="25">
        <v>0</v>
      </c>
      <c r="P338" s="25">
        <v>42</v>
      </c>
      <c r="Q338" s="25">
        <v>0</v>
      </c>
      <c r="R338" s="25">
        <v>0</v>
      </c>
      <c r="S338" s="25">
        <v>42</v>
      </c>
      <c r="T338" s="25">
        <v>0</v>
      </c>
      <c r="U338" s="25">
        <v>42</v>
      </c>
      <c r="V338" s="25" t="s">
        <v>116</v>
      </c>
      <c r="W338" s="25" t="s">
        <v>115</v>
      </c>
      <c r="X338" s="25">
        <v>0.04</v>
      </c>
      <c r="Y338" s="25">
        <v>2</v>
      </c>
      <c r="Z338" s="25">
        <v>2</v>
      </c>
      <c r="AA338" s="25">
        <v>0</v>
      </c>
      <c r="AB338" s="25">
        <v>0</v>
      </c>
      <c r="AC338" s="25">
        <v>0</v>
      </c>
      <c r="AD338" s="25">
        <v>0</v>
      </c>
      <c r="AE338" s="25">
        <v>0</v>
      </c>
      <c r="AF338" s="25">
        <v>0</v>
      </c>
      <c r="AG338" s="25">
        <v>0.2</v>
      </c>
      <c r="AH338" s="25">
        <v>9</v>
      </c>
      <c r="AI338" s="25">
        <v>9</v>
      </c>
      <c r="AJ338" s="25">
        <v>0</v>
      </c>
      <c r="AK338" s="25">
        <v>0</v>
      </c>
      <c r="AL338" s="25">
        <v>0</v>
      </c>
      <c r="AM338" s="25" t="s">
        <v>1093</v>
      </c>
      <c r="AN338" s="25" t="s">
        <v>117</v>
      </c>
      <c r="AO338" s="25">
        <v>8</v>
      </c>
      <c r="AP338" s="25" t="s">
        <v>2327</v>
      </c>
      <c r="AQ338" s="25" t="s">
        <v>115</v>
      </c>
      <c r="AR338" s="25">
        <v>3</v>
      </c>
      <c r="AS338" s="25">
        <v>4</v>
      </c>
      <c r="AT338" s="25">
        <v>1</v>
      </c>
      <c r="AU338" s="25">
        <v>2</v>
      </c>
      <c r="AV338" s="25">
        <v>1</v>
      </c>
      <c r="AW338" s="25">
        <v>2</v>
      </c>
      <c r="AX338" s="25">
        <v>2</v>
      </c>
      <c r="AY338" s="25">
        <v>2</v>
      </c>
      <c r="AZ338" s="25">
        <v>0</v>
      </c>
      <c r="BA338" s="25">
        <v>1</v>
      </c>
      <c r="BB338" s="25">
        <v>1</v>
      </c>
      <c r="BC338" s="25">
        <v>1</v>
      </c>
      <c r="BD338" s="37">
        <f t="shared" si="5"/>
        <v>2.3809523809523808E-2</v>
      </c>
      <c r="BE338" s="25">
        <v>0</v>
      </c>
      <c r="BF338" s="29">
        <v>66044.240000000005</v>
      </c>
      <c r="BG338" s="30">
        <v>1572.4819047619048</v>
      </c>
      <c r="BH338" s="29">
        <v>49084.67</v>
      </c>
      <c r="BI338" s="30">
        <v>1168.682619047619</v>
      </c>
      <c r="BJ338" s="29">
        <v>107651.66</v>
      </c>
      <c r="BK338" s="30">
        <v>2563.1347619047619</v>
      </c>
      <c r="BL338" s="29">
        <v>29386.83</v>
      </c>
      <c r="BM338" s="30">
        <v>699.68642857142856</v>
      </c>
      <c r="BN338" s="34">
        <v>36488.04</v>
      </c>
      <c r="BO338" s="30">
        <v>868.76285714285711</v>
      </c>
      <c r="BP338" s="31">
        <v>288655.44</v>
      </c>
      <c r="BQ338" s="30">
        <v>6872.7485714285713</v>
      </c>
      <c r="BR338" s="25">
        <v>0</v>
      </c>
      <c r="BS338" s="25" t="b">
        <v>0</v>
      </c>
      <c r="BT338" s="25" t="b">
        <v>0</v>
      </c>
      <c r="BU338" s="25" t="b">
        <v>0</v>
      </c>
      <c r="BV338" s="25" t="b">
        <v>0</v>
      </c>
      <c r="BW338" s="25" t="b">
        <v>0</v>
      </c>
      <c r="BX338" s="25" t="b">
        <v>0</v>
      </c>
      <c r="BY338" s="25" t="b">
        <v>0</v>
      </c>
      <c r="BZ338" s="25" t="b">
        <v>0</v>
      </c>
      <c r="CA338" s="25" t="b">
        <v>0</v>
      </c>
      <c r="CB338" s="25" t="b">
        <v>0</v>
      </c>
      <c r="CC338" s="25" t="b">
        <v>0</v>
      </c>
      <c r="CD338" s="25" t="b">
        <v>0</v>
      </c>
      <c r="CE338" s="25" t="s">
        <v>468</v>
      </c>
      <c r="CF338" s="25" t="s">
        <v>243</v>
      </c>
      <c r="CG338" s="25" t="s">
        <v>469</v>
      </c>
      <c r="CH338" s="25" t="s">
        <v>470</v>
      </c>
      <c r="CI338" s="25" t="s">
        <v>3149</v>
      </c>
      <c r="CJ338" s="25" t="s">
        <v>472</v>
      </c>
      <c r="CK338" s="25" t="s">
        <v>3150</v>
      </c>
      <c r="CL338" s="25" t="s">
        <v>469</v>
      </c>
      <c r="CM338" s="25" t="s">
        <v>3151</v>
      </c>
      <c r="CN338" s="25" t="s">
        <v>3152</v>
      </c>
      <c r="CO338" s="25" t="s">
        <v>3153</v>
      </c>
      <c r="CP338" s="25" t="s">
        <v>466</v>
      </c>
      <c r="CQ338" s="25" t="s">
        <v>3154</v>
      </c>
      <c r="CR338" s="25" t="s">
        <v>3150</v>
      </c>
      <c r="CS338" s="25" t="s">
        <v>474</v>
      </c>
      <c r="CT338" s="25" t="s">
        <v>3155</v>
      </c>
      <c r="CU338" s="25" t="b">
        <v>1</v>
      </c>
      <c r="CV338" s="25" t="b">
        <v>0</v>
      </c>
      <c r="CW338" s="25" t="s">
        <v>131</v>
      </c>
      <c r="CX338" s="25">
        <v>0</v>
      </c>
      <c r="CY338" s="25">
        <v>1</v>
      </c>
      <c r="CZ338" s="25">
        <v>0</v>
      </c>
      <c r="DA338" s="25">
        <v>0</v>
      </c>
      <c r="DB338" s="25">
        <v>0</v>
      </c>
      <c r="DC338" s="25">
        <v>0</v>
      </c>
      <c r="DD338" s="25">
        <v>0</v>
      </c>
      <c r="DE338" s="25"/>
    </row>
    <row r="339" spans="1:109" hidden="1" x14ac:dyDescent="0.2">
      <c r="A339" s="24" t="s">
        <v>784</v>
      </c>
      <c r="B339" s="25" t="s">
        <v>785</v>
      </c>
      <c r="C339" s="25" t="s">
        <v>786</v>
      </c>
      <c r="D339" s="25" t="b">
        <v>0</v>
      </c>
      <c r="E339" s="25" t="s">
        <v>787</v>
      </c>
      <c r="F339" s="25" t="s">
        <v>183</v>
      </c>
      <c r="G339" s="25">
        <v>44641</v>
      </c>
      <c r="H339" s="25" t="s">
        <v>1463</v>
      </c>
      <c r="I339" s="25" t="s">
        <v>2323</v>
      </c>
      <c r="J339" s="25" t="s">
        <v>1417</v>
      </c>
      <c r="K339" s="25">
        <v>0</v>
      </c>
      <c r="L339" s="25">
        <v>0</v>
      </c>
      <c r="M339" s="25">
        <v>2</v>
      </c>
      <c r="N339" s="25">
        <v>0</v>
      </c>
      <c r="O339" s="25">
        <v>0</v>
      </c>
      <c r="P339" s="25">
        <v>48</v>
      </c>
      <c r="Q339" s="25">
        <v>0</v>
      </c>
      <c r="R339" s="25">
        <v>0</v>
      </c>
      <c r="S339" s="25">
        <v>48</v>
      </c>
      <c r="T339" s="25">
        <v>0</v>
      </c>
      <c r="U339" s="25">
        <v>48</v>
      </c>
      <c r="V339" s="25" t="s">
        <v>116</v>
      </c>
      <c r="W339" s="25" t="s">
        <v>115</v>
      </c>
      <c r="X339" s="25">
        <v>0.1</v>
      </c>
      <c r="Y339" s="25">
        <v>5</v>
      </c>
      <c r="Z339" s="25">
        <v>5</v>
      </c>
      <c r="AA339" s="25">
        <v>0</v>
      </c>
      <c r="AB339" s="25">
        <v>0</v>
      </c>
      <c r="AC339" s="25">
        <v>0</v>
      </c>
      <c r="AD339" s="25">
        <v>0</v>
      </c>
      <c r="AE339" s="25">
        <v>0</v>
      </c>
      <c r="AF339" s="25">
        <v>0</v>
      </c>
      <c r="AG339" s="25">
        <v>0.13</v>
      </c>
      <c r="AH339" s="25">
        <v>7</v>
      </c>
      <c r="AI339" s="25">
        <v>7</v>
      </c>
      <c r="AJ339" s="25">
        <v>0</v>
      </c>
      <c r="AK339" s="25">
        <v>0</v>
      </c>
      <c r="AL339" s="25">
        <v>0</v>
      </c>
      <c r="AM339" s="25" t="s">
        <v>1093</v>
      </c>
      <c r="AN339" s="25" t="s">
        <v>144</v>
      </c>
      <c r="AO339" s="25">
        <v>1</v>
      </c>
      <c r="AP339" s="25">
        <v>48</v>
      </c>
      <c r="AQ339" s="25" t="s">
        <v>116</v>
      </c>
      <c r="AR339" s="25">
        <v>1</v>
      </c>
      <c r="AS339" s="25">
        <v>1</v>
      </c>
      <c r="AT339" s="25">
        <v>1</v>
      </c>
      <c r="AU339" s="25">
        <v>1</v>
      </c>
      <c r="AV339" s="25">
        <v>0</v>
      </c>
      <c r="AW339" s="25">
        <v>0</v>
      </c>
      <c r="AX339" s="25">
        <v>1</v>
      </c>
      <c r="AY339" s="25">
        <v>2</v>
      </c>
      <c r="AZ339" s="25">
        <v>1</v>
      </c>
      <c r="BA339" s="25">
        <v>2</v>
      </c>
      <c r="BB339" s="25">
        <v>2</v>
      </c>
      <c r="BC339" s="25">
        <v>3</v>
      </c>
      <c r="BD339" s="37">
        <f t="shared" si="5"/>
        <v>6.25E-2</v>
      </c>
      <c r="BE339" s="25">
        <v>0</v>
      </c>
      <c r="BF339" s="29">
        <v>70986.490000000005</v>
      </c>
      <c r="BG339" s="30">
        <v>1478.8852083333334</v>
      </c>
      <c r="BH339" s="29">
        <v>72353.440000000002</v>
      </c>
      <c r="BI339" s="30">
        <v>1507.3633333333335</v>
      </c>
      <c r="BJ339" s="29">
        <v>146123.12</v>
      </c>
      <c r="BK339" s="30">
        <v>3044.2316666666666</v>
      </c>
      <c r="BL339" s="29">
        <v>32334.35</v>
      </c>
      <c r="BM339" s="30">
        <v>673.63229166666667</v>
      </c>
      <c r="BN339" s="29">
        <v>21788.5</v>
      </c>
      <c r="BO339" s="30">
        <v>453.92708333333331</v>
      </c>
      <c r="BP339" s="31">
        <v>343585.9</v>
      </c>
      <c r="BQ339" s="30">
        <v>7158.0395833333341</v>
      </c>
      <c r="BR339" s="25">
        <v>0</v>
      </c>
      <c r="BS339" s="25" t="b">
        <v>0</v>
      </c>
      <c r="BT339" s="25" t="b">
        <v>0</v>
      </c>
      <c r="BU339" s="25" t="b">
        <v>0</v>
      </c>
      <c r="BV339" s="25" t="b">
        <v>0</v>
      </c>
      <c r="BW339" s="25" t="b">
        <v>0</v>
      </c>
      <c r="BX339" s="25" t="b">
        <v>0</v>
      </c>
      <c r="BY339" s="25" t="b">
        <v>0</v>
      </c>
      <c r="BZ339" s="25" t="b">
        <v>0</v>
      </c>
      <c r="CA339" s="25" t="b">
        <v>0</v>
      </c>
      <c r="CB339" s="25" t="b">
        <v>0</v>
      </c>
      <c r="CC339" s="25" t="b">
        <v>0</v>
      </c>
      <c r="CD339" s="25" t="b">
        <v>0</v>
      </c>
      <c r="CE339" s="25" t="s">
        <v>468</v>
      </c>
      <c r="CF339" s="25" t="s">
        <v>243</v>
      </c>
      <c r="CG339" s="25" t="s">
        <v>469</v>
      </c>
      <c r="CH339" s="25" t="s">
        <v>470</v>
      </c>
      <c r="CI339" s="25" t="s">
        <v>3149</v>
      </c>
      <c r="CJ339" s="25" t="s">
        <v>472</v>
      </c>
      <c r="CK339" s="25" t="s">
        <v>3150</v>
      </c>
      <c r="CL339" s="25" t="s">
        <v>469</v>
      </c>
      <c r="CM339" s="25" t="s">
        <v>3151</v>
      </c>
      <c r="CN339" s="25" t="s">
        <v>3152</v>
      </c>
      <c r="CO339" s="25" t="s">
        <v>3153</v>
      </c>
      <c r="CP339" s="25" t="s">
        <v>466</v>
      </c>
      <c r="CQ339" s="25" t="s">
        <v>3154</v>
      </c>
      <c r="CR339" s="25" t="s">
        <v>3150</v>
      </c>
      <c r="CS339" s="25" t="s">
        <v>474</v>
      </c>
      <c r="CT339" s="25" t="s">
        <v>3155</v>
      </c>
      <c r="CU339" s="25" t="b">
        <v>1</v>
      </c>
      <c r="CV339" s="25" t="b">
        <v>0</v>
      </c>
      <c r="CW339" s="25" t="s">
        <v>131</v>
      </c>
      <c r="CX339" s="25">
        <v>0</v>
      </c>
      <c r="CY339" s="25">
        <v>1</v>
      </c>
      <c r="CZ339" s="25">
        <v>0</v>
      </c>
      <c r="DA339" s="25">
        <v>0</v>
      </c>
      <c r="DB339" s="25">
        <v>0</v>
      </c>
      <c r="DC339" s="25">
        <v>0</v>
      </c>
      <c r="DD339" s="25">
        <v>0</v>
      </c>
      <c r="DE339" s="25"/>
    </row>
    <row r="340" spans="1:109" hidden="1" x14ac:dyDescent="0.2">
      <c r="A340" s="24" t="s">
        <v>2328</v>
      </c>
      <c r="B340" s="25" t="s">
        <v>2329</v>
      </c>
      <c r="C340" s="25" t="s">
        <v>2330</v>
      </c>
      <c r="D340" s="25" t="b">
        <v>0</v>
      </c>
      <c r="E340" s="25" t="s">
        <v>1418</v>
      </c>
      <c r="F340" s="25" t="s">
        <v>183</v>
      </c>
      <c r="G340" s="25">
        <v>44647</v>
      </c>
      <c r="H340" s="25" t="s">
        <v>1526</v>
      </c>
      <c r="I340" s="25" t="s">
        <v>2331</v>
      </c>
      <c r="J340" s="25" t="s">
        <v>2332</v>
      </c>
      <c r="K340" s="25">
        <v>0</v>
      </c>
      <c r="L340" s="25">
        <v>25</v>
      </c>
      <c r="M340" s="25">
        <v>0</v>
      </c>
      <c r="N340" s="25">
        <v>0</v>
      </c>
      <c r="O340" s="25">
        <v>25</v>
      </c>
      <c r="P340" s="25">
        <v>0</v>
      </c>
      <c r="Q340" s="25">
        <v>0</v>
      </c>
      <c r="R340" s="25">
        <v>0</v>
      </c>
      <c r="S340" s="25">
        <v>25</v>
      </c>
      <c r="T340" s="25">
        <v>0</v>
      </c>
      <c r="U340" s="25">
        <v>25</v>
      </c>
      <c r="V340" s="25" t="s">
        <v>116</v>
      </c>
      <c r="W340" s="25" t="s">
        <v>115</v>
      </c>
      <c r="X340" s="25">
        <v>0.12</v>
      </c>
      <c r="Y340" s="25">
        <v>3</v>
      </c>
      <c r="Z340" s="25">
        <v>3</v>
      </c>
      <c r="AA340" s="25">
        <v>0</v>
      </c>
      <c r="AB340" s="25">
        <v>0</v>
      </c>
      <c r="AC340" s="25">
        <v>0</v>
      </c>
      <c r="AD340" s="25">
        <v>0</v>
      </c>
      <c r="AE340" s="25">
        <v>0</v>
      </c>
      <c r="AF340" s="25">
        <v>0</v>
      </c>
      <c r="AG340" s="25">
        <v>0</v>
      </c>
      <c r="AH340" s="25">
        <v>0</v>
      </c>
      <c r="AI340" s="25">
        <v>0</v>
      </c>
      <c r="AJ340" s="25">
        <v>0</v>
      </c>
      <c r="AK340" s="25">
        <v>0</v>
      </c>
      <c r="AL340" s="25">
        <v>0</v>
      </c>
      <c r="AM340" s="25" t="s">
        <v>1093</v>
      </c>
      <c r="AN340" s="25" t="s">
        <v>117</v>
      </c>
      <c r="AO340" s="25">
        <v>1</v>
      </c>
      <c r="AP340" s="25">
        <v>25</v>
      </c>
      <c r="AQ340" s="25" t="s">
        <v>116</v>
      </c>
      <c r="AR340" s="25">
        <v>0</v>
      </c>
      <c r="AS340" s="25">
        <v>0</v>
      </c>
      <c r="AT340" s="25">
        <v>0</v>
      </c>
      <c r="AU340" s="25">
        <v>0</v>
      </c>
      <c r="AV340" s="25">
        <v>2</v>
      </c>
      <c r="AW340" s="25">
        <v>0</v>
      </c>
      <c r="AX340" s="25">
        <v>0</v>
      </c>
      <c r="AY340" s="25">
        <v>0</v>
      </c>
      <c r="AZ340" s="25">
        <v>0</v>
      </c>
      <c r="BA340" s="25">
        <v>0</v>
      </c>
      <c r="BB340" s="25">
        <v>0</v>
      </c>
      <c r="BC340" s="25">
        <v>0</v>
      </c>
      <c r="BD340" s="37">
        <f t="shared" si="5"/>
        <v>0</v>
      </c>
      <c r="BE340" s="25">
        <v>0</v>
      </c>
      <c r="BF340" s="29">
        <v>49800</v>
      </c>
      <c r="BG340" s="30">
        <v>1992</v>
      </c>
      <c r="BH340" s="29">
        <v>42616</v>
      </c>
      <c r="BI340" s="30">
        <v>1704.64</v>
      </c>
      <c r="BJ340" s="29">
        <v>19807</v>
      </c>
      <c r="BK340" s="30">
        <v>792.28</v>
      </c>
      <c r="BL340" s="29">
        <v>44233</v>
      </c>
      <c r="BM340" s="30">
        <v>1769.32</v>
      </c>
      <c r="BN340" s="29">
        <v>9651</v>
      </c>
      <c r="BO340" s="30">
        <v>386.04</v>
      </c>
      <c r="BP340" s="31">
        <v>166107</v>
      </c>
      <c r="BQ340" s="30">
        <v>6644.28</v>
      </c>
      <c r="BR340" s="25">
        <v>0</v>
      </c>
      <c r="BS340" s="25" t="b">
        <v>0</v>
      </c>
      <c r="BT340" s="25" t="b">
        <v>0</v>
      </c>
      <c r="BU340" s="25" t="b">
        <v>0</v>
      </c>
      <c r="BV340" s="25" t="b">
        <v>0</v>
      </c>
      <c r="BW340" s="25" t="b">
        <v>0</v>
      </c>
      <c r="BX340" s="25" t="b">
        <v>0</v>
      </c>
      <c r="BY340" s="25" t="b">
        <v>0</v>
      </c>
      <c r="BZ340" s="25" t="b">
        <v>0</v>
      </c>
      <c r="CA340" s="25" t="b">
        <v>0</v>
      </c>
      <c r="CB340" s="25" t="b">
        <v>0</v>
      </c>
      <c r="CC340" s="25" t="b">
        <v>0</v>
      </c>
      <c r="CD340" s="25" t="b">
        <v>0</v>
      </c>
      <c r="CE340" s="25" t="s">
        <v>3156</v>
      </c>
      <c r="CF340" s="25" t="s">
        <v>2493</v>
      </c>
      <c r="CG340" s="25" t="s">
        <v>2494</v>
      </c>
      <c r="CH340" s="25" t="s">
        <v>2495</v>
      </c>
      <c r="CI340" s="25" t="s">
        <v>2496</v>
      </c>
      <c r="CJ340" s="25" t="s">
        <v>2497</v>
      </c>
      <c r="CK340" s="25" t="s">
        <v>2498</v>
      </c>
      <c r="CL340" s="25" t="s">
        <v>2494</v>
      </c>
      <c r="CM340" s="25" t="s">
        <v>2495</v>
      </c>
      <c r="CN340" s="25" t="s">
        <v>165</v>
      </c>
      <c r="CO340" s="25" t="s">
        <v>2499</v>
      </c>
      <c r="CP340" s="25" t="s">
        <v>2500</v>
      </c>
      <c r="CQ340" s="25" t="s">
        <v>917</v>
      </c>
      <c r="CR340" s="25" t="s">
        <v>164</v>
      </c>
      <c r="CS340" s="25" t="s">
        <v>2501</v>
      </c>
      <c r="CT340" s="25" t="s">
        <v>2502</v>
      </c>
      <c r="CU340" s="25" t="b">
        <v>1</v>
      </c>
      <c r="CV340" s="25" t="b">
        <v>0</v>
      </c>
      <c r="CW340" s="25" t="s">
        <v>131</v>
      </c>
      <c r="CX340" s="25">
        <v>2</v>
      </c>
      <c r="CY340" s="25">
        <v>0</v>
      </c>
      <c r="CZ340" s="25">
        <v>0</v>
      </c>
      <c r="DA340" s="25" t="s">
        <v>115</v>
      </c>
      <c r="DB340" s="25">
        <v>0</v>
      </c>
      <c r="DC340" s="25">
        <v>0</v>
      </c>
      <c r="DD340" s="25">
        <v>0</v>
      </c>
      <c r="DE340" s="25"/>
    </row>
    <row r="341" spans="1:109" hidden="1" x14ac:dyDescent="0.2">
      <c r="A341" s="24" t="s">
        <v>1419</v>
      </c>
      <c r="B341" s="25" t="s">
        <v>1420</v>
      </c>
      <c r="C341" s="25" t="s">
        <v>2333</v>
      </c>
      <c r="D341" s="25" t="b">
        <v>0</v>
      </c>
      <c r="E341" s="25" t="s">
        <v>184</v>
      </c>
      <c r="F341" s="25" t="s">
        <v>185</v>
      </c>
      <c r="G341" s="25">
        <v>44319</v>
      </c>
      <c r="H341" s="25" t="s">
        <v>1449</v>
      </c>
      <c r="I341" s="25" t="s">
        <v>1427</v>
      </c>
      <c r="J341" s="25" t="s">
        <v>2334</v>
      </c>
      <c r="K341" s="25">
        <v>0</v>
      </c>
      <c r="L341" s="25">
        <v>0</v>
      </c>
      <c r="M341" s="25">
        <v>23</v>
      </c>
      <c r="N341" s="25">
        <v>0</v>
      </c>
      <c r="O341" s="25">
        <v>8</v>
      </c>
      <c r="P341" s="25">
        <v>30</v>
      </c>
      <c r="Q341" s="25">
        <v>8</v>
      </c>
      <c r="R341" s="25">
        <v>0</v>
      </c>
      <c r="S341" s="25">
        <v>46</v>
      </c>
      <c r="T341" s="25">
        <v>0</v>
      </c>
      <c r="U341" s="25">
        <v>46</v>
      </c>
      <c r="V341" s="25" t="s">
        <v>115</v>
      </c>
      <c r="W341" s="25" t="s">
        <v>116</v>
      </c>
      <c r="X341" s="25">
        <v>0</v>
      </c>
      <c r="Y341" s="25">
        <v>0</v>
      </c>
      <c r="Z341" s="25">
        <v>4</v>
      </c>
      <c r="AA341" s="25">
        <v>0</v>
      </c>
      <c r="AB341" s="25">
        <v>0</v>
      </c>
      <c r="AC341" s="25">
        <v>1</v>
      </c>
      <c r="AD341" s="25">
        <v>0</v>
      </c>
      <c r="AE341" s="25">
        <v>0</v>
      </c>
      <c r="AF341" s="25">
        <v>0</v>
      </c>
      <c r="AG341" s="25">
        <v>0</v>
      </c>
      <c r="AH341" s="25">
        <v>0</v>
      </c>
      <c r="AI341" s="25">
        <v>46</v>
      </c>
      <c r="AJ341" s="25">
        <v>0</v>
      </c>
      <c r="AK341" s="25">
        <v>0</v>
      </c>
      <c r="AL341" s="25">
        <v>0</v>
      </c>
      <c r="AM341" s="25" t="s">
        <v>1094</v>
      </c>
      <c r="AN341" s="25" t="s">
        <v>133</v>
      </c>
      <c r="AO341" s="25">
        <v>5</v>
      </c>
      <c r="AP341" s="25">
        <v>46</v>
      </c>
      <c r="AQ341" s="25" t="s">
        <v>115</v>
      </c>
      <c r="AR341" s="25">
        <v>2</v>
      </c>
      <c r="AS341" s="25">
        <v>3</v>
      </c>
      <c r="AT341" s="25">
        <v>4</v>
      </c>
      <c r="AU341" s="25">
        <v>3</v>
      </c>
      <c r="AV341" s="25">
        <v>5</v>
      </c>
      <c r="AW341" s="25">
        <v>4</v>
      </c>
      <c r="AX341" s="25">
        <v>2</v>
      </c>
      <c r="AY341" s="25">
        <v>0</v>
      </c>
      <c r="AZ341" s="25">
        <v>0</v>
      </c>
      <c r="BA341" s="25">
        <v>1</v>
      </c>
      <c r="BB341" s="25">
        <v>3</v>
      </c>
      <c r="BC341" s="25">
        <v>0</v>
      </c>
      <c r="BD341" s="37">
        <f t="shared" si="5"/>
        <v>0</v>
      </c>
      <c r="BE341" s="25">
        <v>0</v>
      </c>
      <c r="BF341" s="29">
        <v>68266</v>
      </c>
      <c r="BG341" s="30">
        <v>1484.0434782608695</v>
      </c>
      <c r="BH341" s="29">
        <v>28643</v>
      </c>
      <c r="BI341" s="30">
        <v>622.67391304347825</v>
      </c>
      <c r="BJ341" s="29">
        <v>57314</v>
      </c>
      <c r="BK341" s="30">
        <v>1245.9565217391305</v>
      </c>
      <c r="BL341" s="29">
        <v>173541</v>
      </c>
      <c r="BM341" s="30">
        <v>3772.6304347826085</v>
      </c>
      <c r="BN341" s="29">
        <v>122733</v>
      </c>
      <c r="BO341" s="30">
        <v>2668.108695652174</v>
      </c>
      <c r="BP341" s="31">
        <v>450497</v>
      </c>
      <c r="BQ341" s="30">
        <v>9793.4130434782601</v>
      </c>
      <c r="BR341" s="25">
        <v>0</v>
      </c>
      <c r="BS341" s="25" t="b">
        <v>0</v>
      </c>
      <c r="BT341" s="25" t="b">
        <v>0</v>
      </c>
      <c r="BU341" s="25" t="b">
        <v>0</v>
      </c>
      <c r="BV341" s="25" t="b">
        <v>0</v>
      </c>
      <c r="BW341" s="25" t="b">
        <v>0</v>
      </c>
      <c r="BX341" s="25" t="b">
        <v>0</v>
      </c>
      <c r="BY341" s="25" t="b">
        <v>0</v>
      </c>
      <c r="BZ341" s="25" t="b">
        <v>0</v>
      </c>
      <c r="CA341" s="25" t="b">
        <v>0</v>
      </c>
      <c r="CB341" s="25" t="b">
        <v>0</v>
      </c>
      <c r="CC341" s="25" t="b">
        <v>0</v>
      </c>
      <c r="CD341" s="25" t="b">
        <v>0</v>
      </c>
      <c r="CE341" s="25" t="s">
        <v>2474</v>
      </c>
      <c r="CF341" s="25" t="s">
        <v>521</v>
      </c>
      <c r="CG341" s="25" t="s">
        <v>3060</v>
      </c>
      <c r="CH341" s="25" t="s">
        <v>177</v>
      </c>
      <c r="CI341" s="25" t="s">
        <v>2793</v>
      </c>
      <c r="CJ341" s="25" t="s">
        <v>2477</v>
      </c>
      <c r="CK341" s="25" t="s">
        <v>130</v>
      </c>
      <c r="CL341" s="25" t="s">
        <v>862</v>
      </c>
      <c r="CM341" s="25" t="s">
        <v>126</v>
      </c>
      <c r="CN341" s="25" t="s">
        <v>3157</v>
      </c>
      <c r="CO341" s="25">
        <v>0</v>
      </c>
      <c r="CP341" s="25" t="s">
        <v>908</v>
      </c>
      <c r="CQ341" s="25" t="s">
        <v>227</v>
      </c>
      <c r="CR341" s="25" t="s">
        <v>130</v>
      </c>
      <c r="CS341" s="25" t="s">
        <v>909</v>
      </c>
      <c r="CT341" s="25" t="s">
        <v>1104</v>
      </c>
      <c r="CU341" s="25" t="b">
        <v>1</v>
      </c>
      <c r="CV341" s="25" t="b">
        <v>0</v>
      </c>
      <c r="CW341" s="25" t="s">
        <v>131</v>
      </c>
      <c r="CX341" s="25">
        <v>0</v>
      </c>
      <c r="CY341" s="25">
        <v>1</v>
      </c>
      <c r="CZ341" s="25">
        <v>0</v>
      </c>
      <c r="DA341" s="25" t="s">
        <v>115</v>
      </c>
      <c r="DB341" s="25">
        <v>0</v>
      </c>
      <c r="DC341" s="25" t="s">
        <v>115</v>
      </c>
      <c r="DD341" s="25">
        <v>0</v>
      </c>
      <c r="DE341" s="25"/>
    </row>
    <row r="342" spans="1:109" hidden="1" x14ac:dyDescent="0.2">
      <c r="A342" s="26" t="s">
        <v>431</v>
      </c>
      <c r="B342" s="27" t="s">
        <v>2335</v>
      </c>
      <c r="C342" s="27" t="s">
        <v>2336</v>
      </c>
      <c r="D342" s="27" t="b">
        <v>0</v>
      </c>
      <c r="E342" s="27" t="s">
        <v>184</v>
      </c>
      <c r="F342" s="27" t="s">
        <v>185</v>
      </c>
      <c r="G342" s="27">
        <v>44311</v>
      </c>
      <c r="H342" s="25" t="s">
        <v>1526</v>
      </c>
      <c r="I342" s="27" t="s">
        <v>2337</v>
      </c>
      <c r="J342" s="27" t="s">
        <v>2338</v>
      </c>
      <c r="K342" s="27">
        <v>0</v>
      </c>
      <c r="L342" s="27">
        <v>191</v>
      </c>
      <c r="M342" s="27">
        <v>51</v>
      </c>
      <c r="N342" s="27">
        <v>0</v>
      </c>
      <c r="O342" s="27">
        <v>263</v>
      </c>
      <c r="P342" s="27">
        <v>14</v>
      </c>
      <c r="Q342" s="27">
        <v>0</v>
      </c>
      <c r="R342" s="27">
        <v>0</v>
      </c>
      <c r="S342" s="27">
        <v>276</v>
      </c>
      <c r="T342" s="27">
        <v>1</v>
      </c>
      <c r="U342" s="27">
        <v>277</v>
      </c>
      <c r="V342" s="27" t="s">
        <v>116</v>
      </c>
      <c r="W342" s="27" t="s">
        <v>115</v>
      </c>
      <c r="X342" s="27">
        <v>0.05</v>
      </c>
      <c r="Y342" s="27">
        <v>14</v>
      </c>
      <c r="Z342" s="27">
        <v>14</v>
      </c>
      <c r="AA342" s="27">
        <v>0</v>
      </c>
      <c r="AB342" s="27">
        <v>0</v>
      </c>
      <c r="AC342" s="27">
        <v>0</v>
      </c>
      <c r="AD342" s="27">
        <v>0</v>
      </c>
      <c r="AE342" s="27">
        <v>0</v>
      </c>
      <c r="AF342" s="27">
        <v>0</v>
      </c>
      <c r="AG342" s="27">
        <v>0</v>
      </c>
      <c r="AH342" s="27">
        <v>0</v>
      </c>
      <c r="AI342" s="27">
        <v>180</v>
      </c>
      <c r="AJ342" s="27">
        <v>0</v>
      </c>
      <c r="AK342" s="27">
        <v>0</v>
      </c>
      <c r="AL342" s="27">
        <v>0</v>
      </c>
      <c r="AM342" s="25" t="s">
        <v>1093</v>
      </c>
      <c r="AN342" s="27" t="s">
        <v>144</v>
      </c>
      <c r="AO342" s="27">
        <v>1</v>
      </c>
      <c r="AP342" s="27">
        <v>277</v>
      </c>
      <c r="AQ342" s="27" t="s">
        <v>116</v>
      </c>
      <c r="AR342" s="27">
        <v>16</v>
      </c>
      <c r="AS342" s="27">
        <v>16</v>
      </c>
      <c r="AT342" s="27">
        <v>19</v>
      </c>
      <c r="AU342" s="27">
        <v>18</v>
      </c>
      <c r="AV342" s="27">
        <v>18</v>
      </c>
      <c r="AW342" s="27">
        <v>19</v>
      </c>
      <c r="AX342" s="27">
        <v>23</v>
      </c>
      <c r="AY342" s="27">
        <v>25</v>
      </c>
      <c r="AZ342" s="27">
        <v>26</v>
      </c>
      <c r="BA342" s="27">
        <v>23</v>
      </c>
      <c r="BB342" s="27">
        <v>25</v>
      </c>
      <c r="BC342" s="27">
        <v>25</v>
      </c>
      <c r="BD342" s="37">
        <f t="shared" si="5"/>
        <v>9.0252707581227443E-2</v>
      </c>
      <c r="BE342" s="27">
        <v>0</v>
      </c>
      <c r="BF342" s="32">
        <v>437580.08</v>
      </c>
      <c r="BG342" s="30">
        <v>1579.7114801444045</v>
      </c>
      <c r="BH342" s="32">
        <v>343054.6</v>
      </c>
      <c r="BI342" s="30">
        <v>1238.4642599277977</v>
      </c>
      <c r="BJ342" s="32">
        <v>613289.65</v>
      </c>
      <c r="BK342" s="30">
        <v>2214.0420577617328</v>
      </c>
      <c r="BL342" s="32">
        <v>255696.33</v>
      </c>
      <c r="BM342" s="30">
        <v>923.0914440433213</v>
      </c>
      <c r="BN342" s="33">
        <v>113786.26</v>
      </c>
      <c r="BO342" s="30">
        <v>410.78072202166061</v>
      </c>
      <c r="BP342" s="31">
        <v>1763406.92</v>
      </c>
      <c r="BQ342" s="30">
        <v>6366.0899638989167</v>
      </c>
      <c r="BR342" s="27">
        <v>0</v>
      </c>
      <c r="BS342" s="27" t="b">
        <v>0</v>
      </c>
      <c r="BT342" s="27" t="b">
        <v>0</v>
      </c>
      <c r="BU342" s="27" t="b">
        <v>0</v>
      </c>
      <c r="BV342" s="27" t="b">
        <v>0</v>
      </c>
      <c r="BW342" s="27" t="b">
        <v>0</v>
      </c>
      <c r="BX342" s="27" t="b">
        <v>0</v>
      </c>
      <c r="BY342" s="27" t="b">
        <v>0</v>
      </c>
      <c r="BZ342" s="27" t="b">
        <v>0</v>
      </c>
      <c r="CA342" s="27" t="b">
        <v>0</v>
      </c>
      <c r="CB342" s="27" t="b">
        <v>0</v>
      </c>
      <c r="CC342" s="27" t="b">
        <v>0</v>
      </c>
      <c r="CD342" s="27" t="b">
        <v>0</v>
      </c>
      <c r="CE342" s="27" t="s">
        <v>3158</v>
      </c>
      <c r="CF342" s="27">
        <v>0</v>
      </c>
      <c r="CG342" s="27" t="s">
        <v>3159</v>
      </c>
      <c r="CH342" s="27" t="s">
        <v>3160</v>
      </c>
      <c r="CI342" s="27" t="s">
        <v>3137</v>
      </c>
      <c r="CJ342" s="27" t="s">
        <v>1067</v>
      </c>
      <c r="CK342" s="27" t="s">
        <v>3161</v>
      </c>
      <c r="CL342" s="27" t="s">
        <v>3159</v>
      </c>
      <c r="CM342" s="27" t="s">
        <v>3160</v>
      </c>
      <c r="CN342" s="27" t="s">
        <v>3162</v>
      </c>
      <c r="CO342" s="27" t="s">
        <v>1421</v>
      </c>
      <c r="CP342" s="27" t="s">
        <v>3163</v>
      </c>
      <c r="CQ342" s="27" t="s">
        <v>3164</v>
      </c>
      <c r="CR342" s="27" t="s">
        <v>3161</v>
      </c>
      <c r="CS342" s="27" t="s">
        <v>3162</v>
      </c>
      <c r="CT342" s="27" t="s">
        <v>3165</v>
      </c>
      <c r="CU342" s="27" t="b">
        <v>0</v>
      </c>
      <c r="CV342" s="27" t="b">
        <v>1</v>
      </c>
      <c r="CW342" s="25" t="s">
        <v>123</v>
      </c>
      <c r="CX342" s="27">
        <v>0</v>
      </c>
      <c r="CY342" s="27">
        <v>0</v>
      </c>
      <c r="CZ342" s="27">
        <v>0</v>
      </c>
      <c r="DA342" s="27" t="s">
        <v>115</v>
      </c>
      <c r="DB342" s="27">
        <v>0</v>
      </c>
      <c r="DC342" s="27" t="s">
        <v>115</v>
      </c>
      <c r="DD342" s="27">
        <v>0</v>
      </c>
      <c r="DE342" s="27"/>
    </row>
    <row r="343" spans="1:109" hidden="1" x14ac:dyDescent="0.2">
      <c r="A343" s="24" t="s">
        <v>396</v>
      </c>
      <c r="B343" s="25" t="s">
        <v>1422</v>
      </c>
      <c r="C343" s="25" t="s">
        <v>2339</v>
      </c>
      <c r="D343" s="25" t="b">
        <v>0</v>
      </c>
      <c r="E343" s="25" t="s">
        <v>184</v>
      </c>
      <c r="F343" s="25" t="s">
        <v>185</v>
      </c>
      <c r="G343" s="25">
        <v>44304</v>
      </c>
      <c r="H343" s="25" t="s">
        <v>1526</v>
      </c>
      <c r="I343" s="25" t="s">
        <v>1069</v>
      </c>
      <c r="J343" s="25" t="s">
        <v>1424</v>
      </c>
      <c r="K343" s="25">
        <v>0</v>
      </c>
      <c r="L343" s="25">
        <v>49</v>
      </c>
      <c r="M343" s="25">
        <v>0</v>
      </c>
      <c r="N343" s="25">
        <v>0</v>
      </c>
      <c r="O343" s="25">
        <v>24</v>
      </c>
      <c r="P343" s="25">
        <v>27</v>
      </c>
      <c r="Q343" s="25">
        <v>14</v>
      </c>
      <c r="R343" s="25">
        <v>0</v>
      </c>
      <c r="S343" s="25">
        <v>65</v>
      </c>
      <c r="T343" s="25">
        <v>0</v>
      </c>
      <c r="U343" s="25">
        <v>65</v>
      </c>
      <c r="V343" s="25" t="s">
        <v>115</v>
      </c>
      <c r="W343" s="25" t="s">
        <v>116</v>
      </c>
      <c r="X343" s="25">
        <v>0.69</v>
      </c>
      <c r="Y343" s="25">
        <v>45</v>
      </c>
      <c r="Z343" s="25">
        <v>40</v>
      </c>
      <c r="AA343" s="25">
        <v>0</v>
      </c>
      <c r="AB343" s="25">
        <v>0</v>
      </c>
      <c r="AC343" s="25">
        <v>0</v>
      </c>
      <c r="AD343" s="25">
        <v>0</v>
      </c>
      <c r="AE343" s="25">
        <v>0</v>
      </c>
      <c r="AF343" s="25">
        <v>0</v>
      </c>
      <c r="AG343" s="25">
        <v>0</v>
      </c>
      <c r="AH343" s="25">
        <v>0</v>
      </c>
      <c r="AI343" s="25">
        <v>0</v>
      </c>
      <c r="AJ343" s="25">
        <v>0</v>
      </c>
      <c r="AK343" s="25">
        <v>0</v>
      </c>
      <c r="AL343" s="25">
        <v>0</v>
      </c>
      <c r="AM343" s="25" t="s">
        <v>1094</v>
      </c>
      <c r="AN343" s="25" t="s">
        <v>144</v>
      </c>
      <c r="AO343" s="25">
        <v>1</v>
      </c>
      <c r="AP343" s="25">
        <v>40</v>
      </c>
      <c r="AQ343" s="25" t="s">
        <v>116</v>
      </c>
      <c r="AR343" s="25">
        <v>5</v>
      </c>
      <c r="AS343" s="25">
        <v>6</v>
      </c>
      <c r="AT343" s="25">
        <v>5</v>
      </c>
      <c r="AU343" s="25">
        <v>6</v>
      </c>
      <c r="AV343" s="25">
        <v>6</v>
      </c>
      <c r="AW343" s="25">
        <v>6</v>
      </c>
      <c r="AX343" s="25">
        <v>6</v>
      </c>
      <c r="AY343" s="25">
        <v>5</v>
      </c>
      <c r="AZ343" s="25">
        <v>5</v>
      </c>
      <c r="BA343" s="25">
        <v>6</v>
      </c>
      <c r="BB343" s="25">
        <v>6</v>
      </c>
      <c r="BC343" s="25">
        <v>6</v>
      </c>
      <c r="BD343" s="37">
        <f t="shared" si="5"/>
        <v>9.2307692307692313E-2</v>
      </c>
      <c r="BE343" s="25">
        <v>0</v>
      </c>
      <c r="BF343" s="29">
        <v>102764.92</v>
      </c>
      <c r="BG343" s="30">
        <v>1580.9987692307693</v>
      </c>
      <c r="BH343" s="29">
        <v>62686.46</v>
      </c>
      <c r="BI343" s="30">
        <v>964.40707692307694</v>
      </c>
      <c r="BJ343" s="29">
        <v>141493.25</v>
      </c>
      <c r="BK343" s="30">
        <v>2176.8192307692307</v>
      </c>
      <c r="BL343" s="29">
        <v>152909.26</v>
      </c>
      <c r="BM343" s="30">
        <v>2352.4501538461541</v>
      </c>
      <c r="BN343" s="29">
        <v>70778.64</v>
      </c>
      <c r="BO343" s="30">
        <v>1088.9021538461539</v>
      </c>
      <c r="BP343" s="31">
        <v>530632.53</v>
      </c>
      <c r="BQ343" s="30">
        <v>8163.5773846153852</v>
      </c>
      <c r="BR343" s="25">
        <v>0</v>
      </c>
      <c r="BS343" s="25" t="b">
        <v>0</v>
      </c>
      <c r="BT343" s="25" t="b">
        <v>0</v>
      </c>
      <c r="BU343" s="25" t="b">
        <v>0</v>
      </c>
      <c r="BV343" s="25" t="b">
        <v>0</v>
      </c>
      <c r="BW343" s="25" t="b">
        <v>0</v>
      </c>
      <c r="BX343" s="25" t="b">
        <v>0</v>
      </c>
      <c r="BY343" s="25" t="b">
        <v>0</v>
      </c>
      <c r="BZ343" s="25" t="b">
        <v>0</v>
      </c>
      <c r="CA343" s="25" t="b">
        <v>0</v>
      </c>
      <c r="CB343" s="25" t="b">
        <v>0</v>
      </c>
      <c r="CC343" s="25" t="b">
        <v>0</v>
      </c>
      <c r="CD343" s="25" t="b">
        <v>0</v>
      </c>
      <c r="CE343" s="25" t="s">
        <v>3166</v>
      </c>
      <c r="CF343" s="25">
        <v>0</v>
      </c>
      <c r="CG343" s="25" t="s">
        <v>1072</v>
      </c>
      <c r="CH343" s="25" t="s">
        <v>230</v>
      </c>
      <c r="CI343" s="25">
        <v>0</v>
      </c>
      <c r="CJ343" s="25" t="s">
        <v>267</v>
      </c>
      <c r="CK343" s="25" t="s">
        <v>1423</v>
      </c>
      <c r="CL343" s="25" t="s">
        <v>1072</v>
      </c>
      <c r="CM343" s="25" t="s">
        <v>230</v>
      </c>
      <c r="CN343" s="25">
        <v>0</v>
      </c>
      <c r="CO343" s="25" t="s">
        <v>267</v>
      </c>
      <c r="CP343" s="25" t="s">
        <v>1069</v>
      </c>
      <c r="CQ343" s="25" t="s">
        <v>329</v>
      </c>
      <c r="CR343" s="25" t="s">
        <v>3167</v>
      </c>
      <c r="CS343" s="25" t="s">
        <v>1070</v>
      </c>
      <c r="CT343" s="25" t="s">
        <v>1424</v>
      </c>
      <c r="CU343" s="25" t="b">
        <v>1</v>
      </c>
      <c r="CV343" s="25" t="b">
        <v>0</v>
      </c>
      <c r="CW343" s="25" t="s">
        <v>131</v>
      </c>
      <c r="CX343" s="25">
        <v>3</v>
      </c>
      <c r="CY343" s="25">
        <v>1</v>
      </c>
      <c r="CZ343" s="25">
        <v>0</v>
      </c>
      <c r="DA343" s="25" t="s">
        <v>115</v>
      </c>
      <c r="DB343" s="25">
        <v>0</v>
      </c>
      <c r="DC343" s="25" t="s">
        <v>115</v>
      </c>
      <c r="DD343" s="25">
        <v>0</v>
      </c>
      <c r="DE343" s="25"/>
    </row>
    <row r="344" spans="1:109" hidden="1" x14ac:dyDescent="0.2">
      <c r="A344" s="24">
        <v>80055</v>
      </c>
      <c r="B344" s="25" t="s">
        <v>446</v>
      </c>
      <c r="C344" s="25" t="s">
        <v>425</v>
      </c>
      <c r="D344" s="25" t="b">
        <v>0</v>
      </c>
      <c r="E344" s="25" t="s">
        <v>184</v>
      </c>
      <c r="F344" s="25" t="s">
        <v>185</v>
      </c>
      <c r="G344" s="25">
        <v>44307</v>
      </c>
      <c r="H344" s="25" t="s">
        <v>1526</v>
      </c>
      <c r="I344" s="25" t="s">
        <v>2340</v>
      </c>
      <c r="J344" s="25" t="s">
        <v>294</v>
      </c>
      <c r="K344" s="25">
        <v>0</v>
      </c>
      <c r="L344" s="25">
        <v>23</v>
      </c>
      <c r="M344" s="25">
        <v>12</v>
      </c>
      <c r="N344" s="25">
        <v>0</v>
      </c>
      <c r="O344" s="25">
        <v>0</v>
      </c>
      <c r="P344" s="25">
        <v>22</v>
      </c>
      <c r="Q344" s="25">
        <v>21</v>
      </c>
      <c r="R344" s="25">
        <v>5</v>
      </c>
      <c r="S344" s="25">
        <v>48</v>
      </c>
      <c r="T344" s="25">
        <v>0</v>
      </c>
      <c r="U344" s="25">
        <v>48</v>
      </c>
      <c r="V344" s="25" t="s">
        <v>115</v>
      </c>
      <c r="W344" s="25" t="s">
        <v>116</v>
      </c>
      <c r="X344" s="25">
        <v>0.11</v>
      </c>
      <c r="Y344" s="25">
        <v>6</v>
      </c>
      <c r="Z344" s="25">
        <v>6</v>
      </c>
      <c r="AA344" s="25">
        <v>0</v>
      </c>
      <c r="AB344" s="25">
        <v>0</v>
      </c>
      <c r="AC344" s="25">
        <v>0</v>
      </c>
      <c r="AD344" s="25">
        <v>0</v>
      </c>
      <c r="AE344" s="25">
        <v>0</v>
      </c>
      <c r="AF344" s="25">
        <v>0</v>
      </c>
      <c r="AG344" s="25">
        <v>0</v>
      </c>
      <c r="AH344" s="25">
        <v>0</v>
      </c>
      <c r="AI344" s="25">
        <v>0</v>
      </c>
      <c r="AJ344" s="25">
        <v>0</v>
      </c>
      <c r="AK344" s="25">
        <v>0</v>
      </c>
      <c r="AL344" s="25">
        <v>0</v>
      </c>
      <c r="AM344" s="25" t="s">
        <v>1094</v>
      </c>
      <c r="AN344" s="25" t="s">
        <v>133</v>
      </c>
      <c r="AO344" s="25">
        <v>15</v>
      </c>
      <c r="AP344" s="25">
        <v>48</v>
      </c>
      <c r="AQ344" s="25" t="s">
        <v>115</v>
      </c>
      <c r="AR344" s="25">
        <v>3</v>
      </c>
      <c r="AS344" s="25">
        <v>2</v>
      </c>
      <c r="AT344" s="25">
        <v>2</v>
      </c>
      <c r="AU344" s="25">
        <v>3</v>
      </c>
      <c r="AV344" s="25">
        <v>3</v>
      </c>
      <c r="AW344" s="25">
        <v>1</v>
      </c>
      <c r="AX344" s="25">
        <v>0</v>
      </c>
      <c r="AY344" s="25">
        <v>0</v>
      </c>
      <c r="AZ344" s="25">
        <v>1</v>
      </c>
      <c r="BA344" s="25">
        <v>1</v>
      </c>
      <c r="BB344" s="25">
        <v>0</v>
      </c>
      <c r="BC344" s="25">
        <v>2</v>
      </c>
      <c r="BD344" s="37">
        <f t="shared" si="5"/>
        <v>4.1666666666666664E-2</v>
      </c>
      <c r="BE344" s="25">
        <v>0</v>
      </c>
      <c r="BF344" s="29">
        <v>140834</v>
      </c>
      <c r="BG344" s="30">
        <v>2934.0416666666665</v>
      </c>
      <c r="BH344" s="29">
        <v>51854</v>
      </c>
      <c r="BI344" s="30">
        <v>1080.2916666666667</v>
      </c>
      <c r="BJ344" s="29">
        <v>146878</v>
      </c>
      <c r="BK344" s="30">
        <v>3059.9583333333335</v>
      </c>
      <c r="BL344" s="29">
        <v>95628</v>
      </c>
      <c r="BM344" s="30">
        <v>1992.25</v>
      </c>
      <c r="BN344" s="29">
        <v>19384</v>
      </c>
      <c r="BO344" s="30">
        <v>403.83333333333331</v>
      </c>
      <c r="BP344" s="31">
        <v>454577</v>
      </c>
      <c r="BQ344" s="30">
        <v>9470.3541666666661</v>
      </c>
      <c r="BR344" s="25">
        <v>0</v>
      </c>
      <c r="BS344" s="25" t="b">
        <v>0</v>
      </c>
      <c r="BT344" s="25" t="b">
        <v>0</v>
      </c>
      <c r="BU344" s="25" t="b">
        <v>0</v>
      </c>
      <c r="BV344" s="25" t="b">
        <v>0</v>
      </c>
      <c r="BW344" s="25" t="b">
        <v>0</v>
      </c>
      <c r="BX344" s="25" t="b">
        <v>0</v>
      </c>
      <c r="BY344" s="25" t="b">
        <v>0</v>
      </c>
      <c r="BZ344" s="25" t="b">
        <v>0</v>
      </c>
      <c r="CA344" s="25" t="b">
        <v>0</v>
      </c>
      <c r="CB344" s="25" t="b">
        <v>0</v>
      </c>
      <c r="CC344" s="25" t="b">
        <v>0</v>
      </c>
      <c r="CD344" s="25" t="b">
        <v>0</v>
      </c>
      <c r="CE344" s="25" t="s">
        <v>3168</v>
      </c>
      <c r="CF344" s="25" t="s">
        <v>198</v>
      </c>
      <c r="CG344" s="25" t="s">
        <v>426</v>
      </c>
      <c r="CH344" s="25" t="s">
        <v>292</v>
      </c>
      <c r="CI344" s="25" t="s">
        <v>3169</v>
      </c>
      <c r="CJ344" s="25" t="s">
        <v>293</v>
      </c>
      <c r="CK344" s="25" t="s">
        <v>3170</v>
      </c>
      <c r="CL344" s="25" t="s">
        <v>426</v>
      </c>
      <c r="CM344" s="25" t="s">
        <v>292</v>
      </c>
      <c r="CN344" s="25" t="s">
        <v>3171</v>
      </c>
      <c r="CO344" s="25" t="s">
        <v>294</v>
      </c>
      <c r="CP344" s="25" t="s">
        <v>3172</v>
      </c>
      <c r="CQ344" s="25" t="s">
        <v>190</v>
      </c>
      <c r="CR344" s="25" t="s">
        <v>3170</v>
      </c>
      <c r="CS344" s="25" t="s">
        <v>3173</v>
      </c>
      <c r="CT344" s="25" t="s">
        <v>294</v>
      </c>
      <c r="CU344" s="25" t="b">
        <v>1</v>
      </c>
      <c r="CV344" s="25" t="b">
        <v>0</v>
      </c>
      <c r="CW344" s="25" t="s">
        <v>131</v>
      </c>
      <c r="CX344" s="25">
        <v>7</v>
      </c>
      <c r="CY344" s="25">
        <v>0</v>
      </c>
      <c r="CZ344" s="25">
        <v>0</v>
      </c>
      <c r="DA344" s="25">
        <v>0</v>
      </c>
      <c r="DB344" s="25">
        <v>0</v>
      </c>
      <c r="DC344" s="25">
        <v>0</v>
      </c>
      <c r="DD344" s="25">
        <v>0</v>
      </c>
      <c r="DE344" s="25"/>
    </row>
    <row r="345" spans="1:109" hidden="1" x14ac:dyDescent="0.2">
      <c r="A345" s="24">
        <v>70162</v>
      </c>
      <c r="B345" s="25" t="s">
        <v>2341</v>
      </c>
      <c r="C345" s="25" t="s">
        <v>425</v>
      </c>
      <c r="D345" s="25" t="b">
        <v>0</v>
      </c>
      <c r="E345" s="25" t="s">
        <v>184</v>
      </c>
      <c r="F345" s="25" t="s">
        <v>185</v>
      </c>
      <c r="G345" s="25">
        <v>44307</v>
      </c>
      <c r="H345" s="25" t="s">
        <v>1526</v>
      </c>
      <c r="I345" s="25" t="s">
        <v>2340</v>
      </c>
      <c r="J345" s="25" t="s">
        <v>294</v>
      </c>
      <c r="K345" s="25">
        <v>0</v>
      </c>
      <c r="L345" s="25">
        <v>49</v>
      </c>
      <c r="M345" s="25">
        <v>17</v>
      </c>
      <c r="N345" s="25">
        <v>0</v>
      </c>
      <c r="O345" s="25">
        <v>0</v>
      </c>
      <c r="P345" s="25">
        <v>40</v>
      </c>
      <c r="Q345" s="25">
        <v>38</v>
      </c>
      <c r="R345" s="25">
        <v>2</v>
      </c>
      <c r="S345" s="25">
        <v>80</v>
      </c>
      <c r="T345" s="25">
        <v>0</v>
      </c>
      <c r="U345" s="25">
        <v>80</v>
      </c>
      <c r="V345" s="25" t="s">
        <v>115</v>
      </c>
      <c r="W345" s="25" t="s">
        <v>116</v>
      </c>
      <c r="X345" s="25">
        <v>0.11</v>
      </c>
      <c r="Y345" s="25">
        <v>9</v>
      </c>
      <c r="Z345" s="25">
        <v>9</v>
      </c>
      <c r="AA345" s="25">
        <v>0</v>
      </c>
      <c r="AB345" s="25">
        <v>0</v>
      </c>
      <c r="AC345" s="25">
        <v>0</v>
      </c>
      <c r="AD345" s="25">
        <v>0</v>
      </c>
      <c r="AE345" s="25">
        <v>0</v>
      </c>
      <c r="AF345" s="25">
        <v>0</v>
      </c>
      <c r="AG345" s="25">
        <v>0</v>
      </c>
      <c r="AH345" s="25">
        <v>0</v>
      </c>
      <c r="AI345" s="25">
        <v>0</v>
      </c>
      <c r="AJ345" s="25">
        <v>0</v>
      </c>
      <c r="AK345" s="25">
        <v>0</v>
      </c>
      <c r="AL345" s="25">
        <v>0</v>
      </c>
      <c r="AM345" s="25" t="s">
        <v>1094</v>
      </c>
      <c r="AN345" s="25" t="s">
        <v>133</v>
      </c>
      <c r="AO345" s="25">
        <v>12</v>
      </c>
      <c r="AP345" s="25">
        <v>80</v>
      </c>
      <c r="AQ345" s="25" t="s">
        <v>115</v>
      </c>
      <c r="AR345" s="25">
        <v>1</v>
      </c>
      <c r="AS345" s="25">
        <v>2</v>
      </c>
      <c r="AT345" s="25">
        <v>2</v>
      </c>
      <c r="AU345" s="25">
        <v>2</v>
      </c>
      <c r="AV345" s="25">
        <v>0</v>
      </c>
      <c r="AW345" s="25">
        <v>1</v>
      </c>
      <c r="AX345" s="25">
        <v>1</v>
      </c>
      <c r="AY345" s="25">
        <v>0</v>
      </c>
      <c r="AZ345" s="25">
        <v>1</v>
      </c>
      <c r="BA345" s="25">
        <v>1</v>
      </c>
      <c r="BB345" s="25">
        <v>0</v>
      </c>
      <c r="BC345" s="25">
        <v>0</v>
      </c>
      <c r="BD345" s="37">
        <f t="shared" si="5"/>
        <v>0</v>
      </c>
      <c r="BE345" s="25">
        <v>0</v>
      </c>
      <c r="BF345" s="29">
        <v>156206</v>
      </c>
      <c r="BG345" s="30">
        <v>1952.575</v>
      </c>
      <c r="BH345" s="29">
        <v>113303</v>
      </c>
      <c r="BI345" s="30">
        <v>1416.2874999999999</v>
      </c>
      <c r="BJ345" s="29">
        <v>238526</v>
      </c>
      <c r="BK345" s="30">
        <v>2981.5749999999998</v>
      </c>
      <c r="BL345" s="29">
        <v>153016</v>
      </c>
      <c r="BM345" s="30">
        <v>1912.7</v>
      </c>
      <c r="BN345" s="34">
        <v>41827</v>
      </c>
      <c r="BO345" s="30">
        <v>522.83749999999998</v>
      </c>
      <c r="BP345" s="31">
        <v>702878</v>
      </c>
      <c r="BQ345" s="30">
        <v>8785.9750000000004</v>
      </c>
      <c r="BR345" s="25">
        <v>0</v>
      </c>
      <c r="BS345" s="25" t="b">
        <v>0</v>
      </c>
      <c r="BT345" s="25" t="b">
        <v>0</v>
      </c>
      <c r="BU345" s="25" t="b">
        <v>0</v>
      </c>
      <c r="BV345" s="25" t="b">
        <v>0</v>
      </c>
      <c r="BW345" s="25" t="b">
        <v>0</v>
      </c>
      <c r="BX345" s="25" t="b">
        <v>0</v>
      </c>
      <c r="BY345" s="25" t="b">
        <v>0</v>
      </c>
      <c r="BZ345" s="25" t="b">
        <v>0</v>
      </c>
      <c r="CA345" s="25" t="b">
        <v>0</v>
      </c>
      <c r="CB345" s="25" t="b">
        <v>0</v>
      </c>
      <c r="CC345" s="25" t="b">
        <v>0</v>
      </c>
      <c r="CD345" s="25" t="b">
        <v>0</v>
      </c>
      <c r="CE345" s="25" t="s">
        <v>3168</v>
      </c>
      <c r="CF345" s="25" t="s">
        <v>198</v>
      </c>
      <c r="CG345" s="25" t="s">
        <v>426</v>
      </c>
      <c r="CH345" s="25" t="s">
        <v>292</v>
      </c>
      <c r="CI345" s="25" t="s">
        <v>3169</v>
      </c>
      <c r="CJ345" s="25" t="s">
        <v>293</v>
      </c>
      <c r="CK345" s="25" t="s">
        <v>3170</v>
      </c>
      <c r="CL345" s="25" t="s">
        <v>426</v>
      </c>
      <c r="CM345" s="25" t="s">
        <v>292</v>
      </c>
      <c r="CN345" s="25" t="s">
        <v>3171</v>
      </c>
      <c r="CO345" s="25" t="s">
        <v>294</v>
      </c>
      <c r="CP345" s="25" t="s">
        <v>3172</v>
      </c>
      <c r="CQ345" s="25" t="s">
        <v>190</v>
      </c>
      <c r="CR345" s="25" t="s">
        <v>3170</v>
      </c>
      <c r="CS345" s="25" t="s">
        <v>3173</v>
      </c>
      <c r="CT345" s="25" t="s">
        <v>294</v>
      </c>
      <c r="CU345" s="25" t="b">
        <v>0</v>
      </c>
      <c r="CV345" s="25" t="b">
        <v>1</v>
      </c>
      <c r="CW345" s="25" t="s">
        <v>123</v>
      </c>
      <c r="CX345" s="25">
        <v>7</v>
      </c>
      <c r="CY345" s="25">
        <v>0</v>
      </c>
      <c r="CZ345" s="25">
        <v>0</v>
      </c>
      <c r="DA345" s="25">
        <v>0</v>
      </c>
      <c r="DB345" s="25">
        <v>0</v>
      </c>
      <c r="DC345" s="25">
        <v>0</v>
      </c>
      <c r="DD345" s="25">
        <v>0</v>
      </c>
      <c r="DE345" s="25"/>
    </row>
    <row r="346" spans="1:109" hidden="1" x14ac:dyDescent="0.2">
      <c r="A346" s="24">
        <v>100059</v>
      </c>
      <c r="B346" s="25" t="s">
        <v>600</v>
      </c>
      <c r="C346" s="25" t="s">
        <v>425</v>
      </c>
      <c r="D346" s="25" t="b">
        <v>0</v>
      </c>
      <c r="E346" s="25" t="s">
        <v>184</v>
      </c>
      <c r="F346" s="25" t="s">
        <v>185</v>
      </c>
      <c r="G346" s="25">
        <v>44307</v>
      </c>
      <c r="H346" s="25" t="s">
        <v>1526</v>
      </c>
      <c r="I346" s="25" t="s">
        <v>2340</v>
      </c>
      <c r="J346" s="25" t="s">
        <v>294</v>
      </c>
      <c r="K346" s="25">
        <v>0</v>
      </c>
      <c r="L346" s="25">
        <v>20</v>
      </c>
      <c r="M346" s="25">
        <v>20</v>
      </c>
      <c r="N346" s="25">
        <v>0</v>
      </c>
      <c r="O346" s="25">
        <v>0</v>
      </c>
      <c r="P346" s="25">
        <v>25</v>
      </c>
      <c r="Q346" s="25">
        <v>25</v>
      </c>
      <c r="R346" s="25">
        <v>0</v>
      </c>
      <c r="S346" s="25">
        <v>50</v>
      </c>
      <c r="T346" s="25">
        <v>0</v>
      </c>
      <c r="U346" s="25">
        <v>50</v>
      </c>
      <c r="V346" s="25" t="s">
        <v>115</v>
      </c>
      <c r="W346" s="25" t="s">
        <v>116</v>
      </c>
      <c r="X346" s="25">
        <v>0.15</v>
      </c>
      <c r="Y346" s="25">
        <v>8</v>
      </c>
      <c r="Z346" s="25">
        <v>8</v>
      </c>
      <c r="AA346" s="25">
        <v>0</v>
      </c>
      <c r="AB346" s="25">
        <v>0</v>
      </c>
      <c r="AC346" s="25">
        <v>0</v>
      </c>
      <c r="AD346" s="25">
        <v>0</v>
      </c>
      <c r="AE346" s="25">
        <v>0</v>
      </c>
      <c r="AF346" s="25">
        <v>0</v>
      </c>
      <c r="AG346" s="25">
        <v>0.1</v>
      </c>
      <c r="AH346" s="25">
        <v>5</v>
      </c>
      <c r="AI346" s="25">
        <v>5</v>
      </c>
      <c r="AJ346" s="25">
        <v>0</v>
      </c>
      <c r="AK346" s="25">
        <v>0</v>
      </c>
      <c r="AL346" s="25">
        <v>0</v>
      </c>
      <c r="AM346" s="25" t="s">
        <v>1094</v>
      </c>
      <c r="AN346" s="25" t="s">
        <v>133</v>
      </c>
      <c r="AO346" s="25">
        <v>19</v>
      </c>
      <c r="AP346" s="25">
        <v>50</v>
      </c>
      <c r="AQ346" s="25" t="s">
        <v>115</v>
      </c>
      <c r="AR346" s="25">
        <v>2</v>
      </c>
      <c r="AS346" s="25">
        <v>1</v>
      </c>
      <c r="AT346" s="25">
        <v>2</v>
      </c>
      <c r="AU346" s="25">
        <v>3</v>
      </c>
      <c r="AV346" s="25">
        <v>5</v>
      </c>
      <c r="AW346" s="25">
        <v>3</v>
      </c>
      <c r="AX346" s="25">
        <v>2</v>
      </c>
      <c r="AY346" s="25">
        <v>1</v>
      </c>
      <c r="AZ346" s="25">
        <v>2</v>
      </c>
      <c r="BA346" s="25">
        <v>2</v>
      </c>
      <c r="BB346" s="25">
        <v>0</v>
      </c>
      <c r="BC346" s="25">
        <v>0</v>
      </c>
      <c r="BD346" s="37">
        <f t="shared" si="5"/>
        <v>0</v>
      </c>
      <c r="BE346" s="25">
        <v>0</v>
      </c>
      <c r="BF346" s="29">
        <v>126586</v>
      </c>
      <c r="BG346" s="30">
        <v>2531.7199999999998</v>
      </c>
      <c r="BH346" s="29">
        <v>65345</v>
      </c>
      <c r="BI346" s="30">
        <v>1306.9000000000001</v>
      </c>
      <c r="BJ346" s="29">
        <v>157059</v>
      </c>
      <c r="BK346" s="30">
        <v>3141.18</v>
      </c>
      <c r="BL346" s="29">
        <v>82332</v>
      </c>
      <c r="BM346" s="30">
        <v>1646.64</v>
      </c>
      <c r="BN346" s="29">
        <v>19034</v>
      </c>
      <c r="BO346" s="30">
        <v>380.68</v>
      </c>
      <c r="BP346" s="31">
        <v>450357</v>
      </c>
      <c r="BQ346" s="30">
        <v>9007.14</v>
      </c>
      <c r="BR346" s="25">
        <v>0</v>
      </c>
      <c r="BS346" s="25" t="b">
        <v>0</v>
      </c>
      <c r="BT346" s="25" t="b">
        <v>0</v>
      </c>
      <c r="BU346" s="25" t="b">
        <v>0</v>
      </c>
      <c r="BV346" s="25" t="b">
        <v>0</v>
      </c>
      <c r="BW346" s="25" t="b">
        <v>0</v>
      </c>
      <c r="BX346" s="25" t="b">
        <v>0</v>
      </c>
      <c r="BY346" s="25" t="b">
        <v>0</v>
      </c>
      <c r="BZ346" s="25" t="b">
        <v>0</v>
      </c>
      <c r="CA346" s="25" t="b">
        <v>0</v>
      </c>
      <c r="CB346" s="25" t="b">
        <v>0</v>
      </c>
      <c r="CC346" s="25" t="b">
        <v>0</v>
      </c>
      <c r="CD346" s="25" t="b">
        <v>0</v>
      </c>
      <c r="CE346" s="25" t="s">
        <v>3168</v>
      </c>
      <c r="CF346" s="25" t="s">
        <v>198</v>
      </c>
      <c r="CG346" s="25" t="s">
        <v>426</v>
      </c>
      <c r="CH346" s="25" t="s">
        <v>292</v>
      </c>
      <c r="CI346" s="25" t="s">
        <v>3169</v>
      </c>
      <c r="CJ346" s="25" t="s">
        <v>293</v>
      </c>
      <c r="CK346" s="25" t="s">
        <v>3170</v>
      </c>
      <c r="CL346" s="25" t="s">
        <v>426</v>
      </c>
      <c r="CM346" s="25" t="s">
        <v>292</v>
      </c>
      <c r="CN346" s="25" t="s">
        <v>3171</v>
      </c>
      <c r="CO346" s="25" t="s">
        <v>294</v>
      </c>
      <c r="CP346" s="25" t="s">
        <v>3172</v>
      </c>
      <c r="CQ346" s="25" t="s">
        <v>190</v>
      </c>
      <c r="CR346" s="25" t="s">
        <v>3170</v>
      </c>
      <c r="CS346" s="25" t="s">
        <v>3173</v>
      </c>
      <c r="CT346" s="25" t="s">
        <v>294</v>
      </c>
      <c r="CU346" s="25" t="b">
        <v>1</v>
      </c>
      <c r="CV346" s="25" t="b">
        <v>0</v>
      </c>
      <c r="CW346" s="25" t="s">
        <v>131</v>
      </c>
      <c r="CX346" s="25">
        <v>7</v>
      </c>
      <c r="CY346" s="25">
        <v>0</v>
      </c>
      <c r="CZ346" s="25">
        <v>0</v>
      </c>
      <c r="DA346" s="25">
        <v>0</v>
      </c>
      <c r="DB346" s="25">
        <v>0</v>
      </c>
      <c r="DC346" s="25">
        <v>0</v>
      </c>
      <c r="DD346" s="25">
        <v>0</v>
      </c>
      <c r="DE346" s="25"/>
    </row>
    <row r="347" spans="1:109" hidden="1" x14ac:dyDescent="0.2">
      <c r="A347" s="26">
        <v>110132</v>
      </c>
      <c r="B347" s="27" t="s">
        <v>2342</v>
      </c>
      <c r="C347" s="27" t="s">
        <v>425</v>
      </c>
      <c r="D347" s="27" t="b">
        <v>0</v>
      </c>
      <c r="E347" s="27" t="s">
        <v>184</v>
      </c>
      <c r="F347" s="27" t="s">
        <v>185</v>
      </c>
      <c r="G347" s="27">
        <v>44307</v>
      </c>
      <c r="H347" s="25" t="s">
        <v>1526</v>
      </c>
      <c r="I347" s="27" t="s">
        <v>2340</v>
      </c>
      <c r="J347" s="27" t="s">
        <v>294</v>
      </c>
      <c r="K347" s="27">
        <v>0</v>
      </c>
      <c r="L347" s="27">
        <v>36</v>
      </c>
      <c r="M347" s="27">
        <v>12</v>
      </c>
      <c r="N347" s="27">
        <v>0</v>
      </c>
      <c r="O347" s="27">
        <v>11</v>
      </c>
      <c r="P347" s="27">
        <v>37</v>
      </c>
      <c r="Q347" s="27">
        <v>0</v>
      </c>
      <c r="R347" s="27">
        <v>0</v>
      </c>
      <c r="S347" s="27">
        <v>48</v>
      </c>
      <c r="T347" s="27">
        <v>0</v>
      </c>
      <c r="U347" s="27">
        <v>48</v>
      </c>
      <c r="V347" s="27" t="s">
        <v>116</v>
      </c>
      <c r="W347" s="27" t="s">
        <v>115</v>
      </c>
      <c r="X347" s="27">
        <v>0.18</v>
      </c>
      <c r="Y347" s="27">
        <v>9</v>
      </c>
      <c r="Z347" s="27">
        <v>9</v>
      </c>
      <c r="AA347" s="27">
        <v>0</v>
      </c>
      <c r="AB347" s="27">
        <v>0</v>
      </c>
      <c r="AC347" s="27">
        <v>0</v>
      </c>
      <c r="AD347" s="27">
        <v>0</v>
      </c>
      <c r="AE347" s="27">
        <v>0</v>
      </c>
      <c r="AF347" s="27">
        <v>0</v>
      </c>
      <c r="AG347" s="27">
        <v>0</v>
      </c>
      <c r="AH347" s="27">
        <v>0</v>
      </c>
      <c r="AI347" s="27">
        <v>0</v>
      </c>
      <c r="AJ347" s="27">
        <v>0</v>
      </c>
      <c r="AK347" s="27">
        <v>0</v>
      </c>
      <c r="AL347" s="27">
        <v>0</v>
      </c>
      <c r="AM347" s="25" t="s">
        <v>1093</v>
      </c>
      <c r="AN347" s="27" t="s">
        <v>144</v>
      </c>
      <c r="AO347" s="27">
        <v>1</v>
      </c>
      <c r="AP347" s="27">
        <v>48</v>
      </c>
      <c r="AQ347" s="27" t="s">
        <v>116</v>
      </c>
      <c r="AR347" s="27">
        <v>0</v>
      </c>
      <c r="AS347" s="27">
        <v>0</v>
      </c>
      <c r="AT347" s="27">
        <v>0</v>
      </c>
      <c r="AU347" s="27">
        <v>0</v>
      </c>
      <c r="AV347" s="27">
        <v>2</v>
      </c>
      <c r="AW347" s="27">
        <v>3</v>
      </c>
      <c r="AX347" s="27">
        <v>0</v>
      </c>
      <c r="AY347" s="27">
        <v>0</v>
      </c>
      <c r="AZ347" s="27">
        <v>1</v>
      </c>
      <c r="BA347" s="27">
        <v>1</v>
      </c>
      <c r="BB347" s="27">
        <v>0</v>
      </c>
      <c r="BC347" s="27">
        <v>0</v>
      </c>
      <c r="BD347" s="37">
        <f t="shared" si="5"/>
        <v>0</v>
      </c>
      <c r="BE347" s="27">
        <v>0</v>
      </c>
      <c r="BF347" s="32">
        <v>140310</v>
      </c>
      <c r="BG347" s="30">
        <v>2923.125</v>
      </c>
      <c r="BH347" s="32">
        <v>55513</v>
      </c>
      <c r="BI347" s="30">
        <v>1156.5208333333333</v>
      </c>
      <c r="BJ347" s="32">
        <v>211555</v>
      </c>
      <c r="BK347" s="30">
        <v>4407.395833333333</v>
      </c>
      <c r="BL347" s="32">
        <v>73032</v>
      </c>
      <c r="BM347" s="30">
        <v>1521.5</v>
      </c>
      <c r="BN347" s="33">
        <v>16749</v>
      </c>
      <c r="BO347" s="30">
        <v>348.9375</v>
      </c>
      <c r="BP347" s="31">
        <v>497160</v>
      </c>
      <c r="BQ347" s="30">
        <v>10357.5</v>
      </c>
      <c r="BR347" s="27">
        <v>0</v>
      </c>
      <c r="BS347" s="27" t="b">
        <v>0</v>
      </c>
      <c r="BT347" s="27" t="b">
        <v>0</v>
      </c>
      <c r="BU347" s="27" t="b">
        <v>0</v>
      </c>
      <c r="BV347" s="27" t="b">
        <v>0</v>
      </c>
      <c r="BW347" s="27" t="b">
        <v>0</v>
      </c>
      <c r="BX347" s="27" t="b">
        <v>0</v>
      </c>
      <c r="BY347" s="27" t="b">
        <v>0</v>
      </c>
      <c r="BZ347" s="27" t="b">
        <v>0</v>
      </c>
      <c r="CA347" s="27" t="b">
        <v>0</v>
      </c>
      <c r="CB347" s="27" t="b">
        <v>0</v>
      </c>
      <c r="CC347" s="27" t="b">
        <v>0</v>
      </c>
      <c r="CD347" s="27" t="b">
        <v>0</v>
      </c>
      <c r="CE347" s="27" t="s">
        <v>3168</v>
      </c>
      <c r="CF347" s="27" t="s">
        <v>198</v>
      </c>
      <c r="CG347" s="27" t="s">
        <v>426</v>
      </c>
      <c r="CH347" s="27" t="s">
        <v>292</v>
      </c>
      <c r="CI347" s="27" t="s">
        <v>3169</v>
      </c>
      <c r="CJ347" s="27" t="s">
        <v>293</v>
      </c>
      <c r="CK347" s="27" t="s">
        <v>3170</v>
      </c>
      <c r="CL347" s="27" t="s">
        <v>426</v>
      </c>
      <c r="CM347" s="27" t="s">
        <v>292</v>
      </c>
      <c r="CN347" s="27" t="s">
        <v>3171</v>
      </c>
      <c r="CO347" s="27" t="s">
        <v>294</v>
      </c>
      <c r="CP347" s="27" t="s">
        <v>3172</v>
      </c>
      <c r="CQ347" s="27" t="s">
        <v>190</v>
      </c>
      <c r="CR347" s="27" t="s">
        <v>3170</v>
      </c>
      <c r="CS347" s="27" t="s">
        <v>3173</v>
      </c>
      <c r="CT347" s="27" t="s">
        <v>294</v>
      </c>
      <c r="CU347" s="27" t="b">
        <v>0</v>
      </c>
      <c r="CV347" s="27" t="b">
        <v>1</v>
      </c>
      <c r="CW347" s="25" t="s">
        <v>123</v>
      </c>
      <c r="CX347" s="27">
        <v>7</v>
      </c>
      <c r="CY347" s="27">
        <v>0</v>
      </c>
      <c r="CZ347" s="27">
        <v>0</v>
      </c>
      <c r="DA347" s="27">
        <v>0</v>
      </c>
      <c r="DB347" s="27">
        <v>0</v>
      </c>
      <c r="DC347" s="27">
        <v>0</v>
      </c>
      <c r="DD347" s="27">
        <v>0</v>
      </c>
      <c r="DE347" s="27"/>
    </row>
    <row r="348" spans="1:109" hidden="1" x14ac:dyDescent="0.2">
      <c r="A348" s="26" t="s">
        <v>2343</v>
      </c>
      <c r="B348" s="27" t="s">
        <v>2344</v>
      </c>
      <c r="C348" s="27" t="s">
        <v>2345</v>
      </c>
      <c r="D348" s="27" t="b">
        <v>0</v>
      </c>
      <c r="E348" s="27" t="s">
        <v>184</v>
      </c>
      <c r="F348" s="25" t="s">
        <v>185</v>
      </c>
      <c r="G348" s="27">
        <v>44302</v>
      </c>
      <c r="H348" s="25" t="s">
        <v>1526</v>
      </c>
      <c r="I348" s="27" t="s">
        <v>2346</v>
      </c>
      <c r="J348" s="27" t="s">
        <v>2347</v>
      </c>
      <c r="K348" s="27">
        <v>0</v>
      </c>
      <c r="L348" s="27">
        <v>0</v>
      </c>
      <c r="M348" s="27">
        <v>0</v>
      </c>
      <c r="N348" s="27">
        <v>0</v>
      </c>
      <c r="O348" s="27">
        <v>0</v>
      </c>
      <c r="P348" s="27">
        <v>9</v>
      </c>
      <c r="Q348" s="27">
        <v>38</v>
      </c>
      <c r="R348" s="27">
        <v>3</v>
      </c>
      <c r="S348" s="27">
        <v>50</v>
      </c>
      <c r="T348" s="27">
        <v>0</v>
      </c>
      <c r="U348" s="27">
        <v>50</v>
      </c>
      <c r="V348" s="27" t="s">
        <v>115</v>
      </c>
      <c r="W348" s="27" t="s">
        <v>116</v>
      </c>
      <c r="X348" s="27">
        <v>0.12</v>
      </c>
      <c r="Y348" s="27">
        <v>6</v>
      </c>
      <c r="Z348" s="27">
        <v>11</v>
      </c>
      <c r="AA348" s="27">
        <v>0</v>
      </c>
      <c r="AB348" s="27">
        <v>0</v>
      </c>
      <c r="AC348" s="27">
        <v>0</v>
      </c>
      <c r="AD348" s="27">
        <v>0</v>
      </c>
      <c r="AE348" s="27">
        <v>0</v>
      </c>
      <c r="AF348" s="27">
        <v>0</v>
      </c>
      <c r="AG348" s="27">
        <v>0</v>
      </c>
      <c r="AH348" s="27">
        <v>0</v>
      </c>
      <c r="AI348" s="27">
        <v>0</v>
      </c>
      <c r="AJ348" s="27">
        <v>0</v>
      </c>
      <c r="AK348" s="27">
        <v>0</v>
      </c>
      <c r="AL348" s="27">
        <v>0</v>
      </c>
      <c r="AM348" s="25" t="s">
        <v>1094</v>
      </c>
      <c r="AN348" s="27" t="s">
        <v>144</v>
      </c>
      <c r="AO348" s="27">
        <v>1</v>
      </c>
      <c r="AP348" s="27">
        <v>50</v>
      </c>
      <c r="AQ348" s="27" t="s">
        <v>116</v>
      </c>
      <c r="AR348" s="27">
        <v>0</v>
      </c>
      <c r="AS348" s="27">
        <v>0</v>
      </c>
      <c r="AT348" s="27">
        <v>0</v>
      </c>
      <c r="AU348" s="27">
        <v>0</v>
      </c>
      <c r="AV348" s="27">
        <v>0</v>
      </c>
      <c r="AW348" s="27">
        <v>0</v>
      </c>
      <c r="AX348" s="27">
        <v>0</v>
      </c>
      <c r="AY348" s="27">
        <v>0</v>
      </c>
      <c r="AZ348" s="27">
        <v>0</v>
      </c>
      <c r="BA348" s="27">
        <v>0</v>
      </c>
      <c r="BB348" s="27">
        <v>0</v>
      </c>
      <c r="BC348" s="27">
        <v>0</v>
      </c>
      <c r="BD348" s="37">
        <f t="shared" si="5"/>
        <v>0</v>
      </c>
      <c r="BE348" s="27" t="s">
        <v>3174</v>
      </c>
      <c r="BF348" s="32">
        <v>24482</v>
      </c>
      <c r="BG348" s="30">
        <v>489.64</v>
      </c>
      <c r="BH348" s="32">
        <v>90304</v>
      </c>
      <c r="BI348" s="30">
        <v>1806.08</v>
      </c>
      <c r="BJ348" s="32">
        <v>19501</v>
      </c>
      <c r="BK348" s="30">
        <v>390.02</v>
      </c>
      <c r="BL348" s="32">
        <v>2526</v>
      </c>
      <c r="BM348" s="30">
        <v>50.52</v>
      </c>
      <c r="BN348" s="32">
        <v>5860</v>
      </c>
      <c r="BO348" s="30">
        <v>117.2</v>
      </c>
      <c r="BP348" s="31">
        <v>142673</v>
      </c>
      <c r="BQ348" s="30">
        <v>2853.46</v>
      </c>
      <c r="BR348" s="27">
        <v>0</v>
      </c>
      <c r="BS348" s="27" t="b">
        <v>0</v>
      </c>
      <c r="BT348" s="27" t="b">
        <v>0</v>
      </c>
      <c r="BU348" s="27" t="b">
        <v>0</v>
      </c>
      <c r="BV348" s="27" t="b">
        <v>0</v>
      </c>
      <c r="BW348" s="27" t="b">
        <v>0</v>
      </c>
      <c r="BX348" s="27" t="b">
        <v>0</v>
      </c>
      <c r="BY348" s="27" t="b">
        <v>0</v>
      </c>
      <c r="BZ348" s="27" t="b">
        <v>0</v>
      </c>
      <c r="CA348" s="27" t="b">
        <v>0</v>
      </c>
      <c r="CB348" s="27" t="b">
        <v>0</v>
      </c>
      <c r="CC348" s="27" t="b">
        <v>0</v>
      </c>
      <c r="CD348" s="27" t="b">
        <v>0</v>
      </c>
      <c r="CE348" s="27" t="s">
        <v>1413</v>
      </c>
      <c r="CF348" s="27" t="s">
        <v>3175</v>
      </c>
      <c r="CG348" s="27" t="s">
        <v>3176</v>
      </c>
      <c r="CH348" s="27" t="s">
        <v>209</v>
      </c>
      <c r="CI348" s="27" t="s">
        <v>1414</v>
      </c>
      <c r="CJ348" s="27" t="s">
        <v>210</v>
      </c>
      <c r="CK348" s="27" t="s">
        <v>211</v>
      </c>
      <c r="CL348" s="27" t="s">
        <v>3176</v>
      </c>
      <c r="CM348" s="27" t="s">
        <v>209</v>
      </c>
      <c r="CN348" s="27" t="s">
        <v>1414</v>
      </c>
      <c r="CO348" s="27" t="s">
        <v>213</v>
      </c>
      <c r="CP348" s="27" t="s">
        <v>3177</v>
      </c>
      <c r="CQ348" s="27" t="s">
        <v>212</v>
      </c>
      <c r="CR348" s="27" t="s">
        <v>1413</v>
      </c>
      <c r="CS348" s="27" t="s">
        <v>1415</v>
      </c>
      <c r="CT348" s="27" t="s">
        <v>213</v>
      </c>
      <c r="CU348" s="25" t="b">
        <v>1</v>
      </c>
      <c r="CV348" s="25" t="b">
        <v>0</v>
      </c>
      <c r="CW348" s="25" t="s">
        <v>131</v>
      </c>
      <c r="CX348" s="27">
        <v>0</v>
      </c>
      <c r="CY348" s="27">
        <v>0</v>
      </c>
      <c r="CZ348" s="27">
        <v>0</v>
      </c>
      <c r="DA348" s="27">
        <v>0</v>
      </c>
      <c r="DB348" s="27">
        <v>0</v>
      </c>
      <c r="DC348" s="27">
        <v>0</v>
      </c>
      <c r="DD348" s="27">
        <v>0</v>
      </c>
      <c r="DE348" s="27"/>
    </row>
    <row r="349" spans="1:109" hidden="1" x14ac:dyDescent="0.2">
      <c r="A349" s="24" t="s">
        <v>2348</v>
      </c>
      <c r="B349" s="25" t="s">
        <v>2349</v>
      </c>
      <c r="C349" s="25" t="s">
        <v>2350</v>
      </c>
      <c r="D349" s="25" t="b">
        <v>1</v>
      </c>
      <c r="E349" s="25" t="s">
        <v>184</v>
      </c>
      <c r="F349" s="25" t="s">
        <v>185</v>
      </c>
      <c r="G349" s="25">
        <v>44310</v>
      </c>
      <c r="H349" s="25" t="s">
        <v>1526</v>
      </c>
      <c r="I349" s="25" t="s">
        <v>2351</v>
      </c>
      <c r="J349" s="25" t="s">
        <v>2352</v>
      </c>
      <c r="K349" s="25">
        <v>0</v>
      </c>
      <c r="L349" s="25">
        <v>0</v>
      </c>
      <c r="M349" s="25">
        <v>16</v>
      </c>
      <c r="N349" s="25">
        <v>0</v>
      </c>
      <c r="O349" s="25">
        <v>0</v>
      </c>
      <c r="P349" s="25">
        <v>0</v>
      </c>
      <c r="Q349" s="25">
        <v>25</v>
      </c>
      <c r="R349" s="25">
        <v>15</v>
      </c>
      <c r="S349" s="25">
        <v>40</v>
      </c>
      <c r="T349" s="25">
        <v>0</v>
      </c>
      <c r="U349" s="25">
        <v>40</v>
      </c>
      <c r="V349" s="25" t="s">
        <v>115</v>
      </c>
      <c r="W349" s="25" t="s">
        <v>116</v>
      </c>
      <c r="X349" s="25">
        <v>7.0000000000000007E-2</v>
      </c>
      <c r="Y349" s="25">
        <v>3</v>
      </c>
      <c r="Z349" s="25">
        <v>3</v>
      </c>
      <c r="AA349" s="25">
        <v>0</v>
      </c>
      <c r="AB349" s="25">
        <v>0</v>
      </c>
      <c r="AC349" s="25">
        <v>0</v>
      </c>
      <c r="AD349" s="25">
        <v>0</v>
      </c>
      <c r="AE349" s="25">
        <v>0</v>
      </c>
      <c r="AF349" s="25">
        <v>0</v>
      </c>
      <c r="AG349" s="25">
        <v>0.1</v>
      </c>
      <c r="AH349" s="25">
        <v>4</v>
      </c>
      <c r="AI349" s="25">
        <v>4</v>
      </c>
      <c r="AJ349" s="25">
        <v>0</v>
      </c>
      <c r="AK349" s="25">
        <v>0</v>
      </c>
      <c r="AL349" s="25">
        <v>0</v>
      </c>
      <c r="AM349" s="25" t="s">
        <v>1094</v>
      </c>
      <c r="AN349" s="25" t="s">
        <v>133</v>
      </c>
      <c r="AO349" s="25">
        <v>5</v>
      </c>
      <c r="AP349" s="25" t="s">
        <v>2353</v>
      </c>
      <c r="AQ349" s="25" t="s">
        <v>115</v>
      </c>
      <c r="AR349" s="25">
        <v>3</v>
      </c>
      <c r="AS349" s="25">
        <v>0</v>
      </c>
      <c r="AT349" s="25">
        <v>0</v>
      </c>
      <c r="AU349" s="25">
        <v>0</v>
      </c>
      <c r="AV349" s="25">
        <v>1</v>
      </c>
      <c r="AW349" s="25">
        <v>0</v>
      </c>
      <c r="AX349" s="25">
        <v>0</v>
      </c>
      <c r="AY349" s="25">
        <v>0</v>
      </c>
      <c r="AZ349" s="25">
        <v>0</v>
      </c>
      <c r="BA349" s="25">
        <v>3</v>
      </c>
      <c r="BB349" s="25">
        <v>6</v>
      </c>
      <c r="BC349" s="25">
        <v>5</v>
      </c>
      <c r="BD349" s="37">
        <f t="shared" si="5"/>
        <v>0.125</v>
      </c>
      <c r="BE349" s="25">
        <v>0</v>
      </c>
      <c r="BF349" s="29">
        <v>78425.7</v>
      </c>
      <c r="BG349" s="30">
        <v>1960.6424999999999</v>
      </c>
      <c r="BH349" s="29">
        <v>77584.72</v>
      </c>
      <c r="BI349" s="30">
        <v>1939.6179999999999</v>
      </c>
      <c r="BJ349" s="29">
        <v>90504.52</v>
      </c>
      <c r="BK349" s="30">
        <v>2262.6130000000003</v>
      </c>
      <c r="BL349" s="29">
        <v>41145.919999999998</v>
      </c>
      <c r="BM349" s="30">
        <v>1028.6479999999999</v>
      </c>
      <c r="BN349" s="29">
        <v>17333.66</v>
      </c>
      <c r="BO349" s="30">
        <v>433.3415</v>
      </c>
      <c r="BP349" s="31">
        <v>304994.52</v>
      </c>
      <c r="BQ349" s="30">
        <v>7624.8630000000003</v>
      </c>
      <c r="BR349" s="25">
        <v>0</v>
      </c>
      <c r="BS349" s="25" t="b">
        <v>0</v>
      </c>
      <c r="BT349" s="25" t="b">
        <v>0</v>
      </c>
      <c r="BU349" s="25" t="b">
        <v>0</v>
      </c>
      <c r="BV349" s="25" t="b">
        <v>0</v>
      </c>
      <c r="BW349" s="25" t="b">
        <v>0</v>
      </c>
      <c r="BX349" s="25" t="b">
        <v>0</v>
      </c>
      <c r="BY349" s="25" t="b">
        <v>0</v>
      </c>
      <c r="BZ349" s="25" t="b">
        <v>0</v>
      </c>
      <c r="CA349" s="25" t="b">
        <v>0</v>
      </c>
      <c r="CB349" s="25" t="b">
        <v>0</v>
      </c>
      <c r="CC349" s="25" t="b">
        <v>0</v>
      </c>
      <c r="CD349" s="25" t="b">
        <v>0</v>
      </c>
      <c r="CE349" s="25" t="s">
        <v>468</v>
      </c>
      <c r="CF349" s="25" t="s">
        <v>243</v>
      </c>
      <c r="CG349" s="25" t="s">
        <v>469</v>
      </c>
      <c r="CH349" s="25" t="s">
        <v>470</v>
      </c>
      <c r="CI349" s="25" t="s">
        <v>3149</v>
      </c>
      <c r="CJ349" s="25" t="s">
        <v>472</v>
      </c>
      <c r="CK349" s="25" t="s">
        <v>3150</v>
      </c>
      <c r="CL349" s="25" t="s">
        <v>469</v>
      </c>
      <c r="CM349" s="25" t="s">
        <v>3151</v>
      </c>
      <c r="CN349" s="25" t="s">
        <v>3152</v>
      </c>
      <c r="CO349" s="25" t="s">
        <v>3153</v>
      </c>
      <c r="CP349" s="25" t="s">
        <v>466</v>
      </c>
      <c r="CQ349" s="25" t="s">
        <v>3154</v>
      </c>
      <c r="CR349" s="25" t="s">
        <v>3150</v>
      </c>
      <c r="CS349" s="25" t="s">
        <v>474</v>
      </c>
      <c r="CT349" s="25" t="s">
        <v>3155</v>
      </c>
      <c r="CU349" s="25" t="b">
        <v>1</v>
      </c>
      <c r="CV349" s="25" t="b">
        <v>0</v>
      </c>
      <c r="CW349" s="25" t="s">
        <v>131</v>
      </c>
      <c r="CX349" s="25">
        <v>0</v>
      </c>
      <c r="CY349" s="25">
        <v>1</v>
      </c>
      <c r="CZ349" s="25">
        <v>0</v>
      </c>
      <c r="DA349" s="25">
        <v>0</v>
      </c>
      <c r="DB349" s="25">
        <v>0</v>
      </c>
      <c r="DC349" s="25">
        <v>0</v>
      </c>
      <c r="DD349" s="25">
        <v>0</v>
      </c>
      <c r="DE349" s="25"/>
    </row>
    <row r="350" spans="1:109" hidden="1" x14ac:dyDescent="0.2">
      <c r="A350" s="24" t="s">
        <v>510</v>
      </c>
      <c r="B350" s="25" t="s">
        <v>2354</v>
      </c>
      <c r="C350" s="25" t="s">
        <v>1071</v>
      </c>
      <c r="D350" s="25" t="b">
        <v>0</v>
      </c>
      <c r="E350" s="25" t="s">
        <v>184</v>
      </c>
      <c r="F350" s="25" t="s">
        <v>185</v>
      </c>
      <c r="G350" s="25">
        <v>44307</v>
      </c>
      <c r="H350" s="25" t="s">
        <v>1526</v>
      </c>
      <c r="I350" s="25">
        <v>0</v>
      </c>
      <c r="J350" s="25">
        <v>0</v>
      </c>
      <c r="K350" s="25">
        <v>0</v>
      </c>
      <c r="L350" s="25">
        <v>147</v>
      </c>
      <c r="M350" s="25">
        <v>0</v>
      </c>
      <c r="N350" s="25">
        <v>0</v>
      </c>
      <c r="O350" s="25">
        <v>147</v>
      </c>
      <c r="P350" s="25">
        <v>0</v>
      </c>
      <c r="Q350" s="25">
        <v>0</v>
      </c>
      <c r="R350" s="25">
        <v>0</v>
      </c>
      <c r="S350" s="25">
        <v>147</v>
      </c>
      <c r="T350" s="25">
        <v>0</v>
      </c>
      <c r="U350" s="25">
        <v>147</v>
      </c>
      <c r="V350" s="25" t="s">
        <v>115</v>
      </c>
      <c r="W350" s="25" t="s">
        <v>116</v>
      </c>
      <c r="X350" s="25">
        <v>0.05</v>
      </c>
      <c r="Y350" s="25">
        <v>7</v>
      </c>
      <c r="Z350" s="25">
        <v>12</v>
      </c>
      <c r="AA350" s="25">
        <v>0</v>
      </c>
      <c r="AB350" s="25">
        <v>0</v>
      </c>
      <c r="AC350" s="25">
        <v>15</v>
      </c>
      <c r="AD350" s="25">
        <v>0</v>
      </c>
      <c r="AE350" s="25">
        <v>0</v>
      </c>
      <c r="AF350" s="25">
        <v>0</v>
      </c>
      <c r="AG350" s="25">
        <v>0</v>
      </c>
      <c r="AH350" s="25">
        <v>0</v>
      </c>
      <c r="AI350" s="25">
        <v>118</v>
      </c>
      <c r="AJ350" s="25">
        <v>0</v>
      </c>
      <c r="AK350" s="25">
        <v>0</v>
      </c>
      <c r="AL350" s="25">
        <v>0</v>
      </c>
      <c r="AM350" s="25" t="s">
        <v>1094</v>
      </c>
      <c r="AN350" s="25" t="s">
        <v>144</v>
      </c>
      <c r="AO350" s="25">
        <v>1</v>
      </c>
      <c r="AP350" s="25">
        <v>147</v>
      </c>
      <c r="AQ350" s="25" t="s">
        <v>116</v>
      </c>
      <c r="AR350" s="25">
        <v>0</v>
      </c>
      <c r="AS350" s="25">
        <v>0</v>
      </c>
      <c r="AT350" s="25">
        <v>1</v>
      </c>
      <c r="AU350" s="25">
        <v>2</v>
      </c>
      <c r="AV350" s="25">
        <v>2</v>
      </c>
      <c r="AW350" s="25">
        <v>2</v>
      </c>
      <c r="AX350" s="25">
        <v>3</v>
      </c>
      <c r="AY350" s="25">
        <v>2</v>
      </c>
      <c r="AZ350" s="25">
        <v>3</v>
      </c>
      <c r="BA350" s="25">
        <v>3</v>
      </c>
      <c r="BB350" s="25">
        <v>8</v>
      </c>
      <c r="BC350" s="25">
        <v>5</v>
      </c>
      <c r="BD350" s="37">
        <f t="shared" si="5"/>
        <v>3.4013605442176874E-2</v>
      </c>
      <c r="BE350" s="25">
        <v>0</v>
      </c>
      <c r="BF350" s="29">
        <v>353459.92</v>
      </c>
      <c r="BG350" s="30">
        <v>2404.4892517006801</v>
      </c>
      <c r="BH350" s="29">
        <v>147264.82999999999</v>
      </c>
      <c r="BI350" s="30">
        <v>1001.8015646258502</v>
      </c>
      <c r="BJ350" s="29">
        <v>345646.8</v>
      </c>
      <c r="BK350" s="30">
        <v>2351.338775510204</v>
      </c>
      <c r="BL350" s="29">
        <v>259703.64</v>
      </c>
      <c r="BM350" s="30">
        <v>1766.6914285714286</v>
      </c>
      <c r="BN350" s="29">
        <v>58886</v>
      </c>
      <c r="BO350" s="30">
        <v>400.58503401360542</v>
      </c>
      <c r="BP350" s="31">
        <v>1164961.19</v>
      </c>
      <c r="BQ350" s="30">
        <v>7924.9060544217682</v>
      </c>
      <c r="BR350" s="25">
        <v>0</v>
      </c>
      <c r="BS350" s="25" t="b">
        <v>0</v>
      </c>
      <c r="BT350" s="25" t="b">
        <v>0</v>
      </c>
      <c r="BU350" s="25" t="b">
        <v>0</v>
      </c>
      <c r="BV350" s="25" t="b">
        <v>0</v>
      </c>
      <c r="BW350" s="25" t="b">
        <v>0</v>
      </c>
      <c r="BX350" s="25" t="b">
        <v>0</v>
      </c>
      <c r="BY350" s="25" t="b">
        <v>0</v>
      </c>
      <c r="BZ350" s="25" t="b">
        <v>0</v>
      </c>
      <c r="CA350" s="25" t="b">
        <v>0</v>
      </c>
      <c r="CB350" s="25" t="b">
        <v>0</v>
      </c>
      <c r="CC350" s="25" t="b">
        <v>0</v>
      </c>
      <c r="CD350" s="25" t="b">
        <v>0</v>
      </c>
      <c r="CE350" s="25" t="s">
        <v>3178</v>
      </c>
      <c r="CF350" s="25">
        <v>0</v>
      </c>
      <c r="CG350" s="25" t="s">
        <v>3136</v>
      </c>
      <c r="CH350" s="25" t="s">
        <v>3179</v>
      </c>
      <c r="CI350" s="25" t="s">
        <v>3137</v>
      </c>
      <c r="CJ350" s="25" t="s">
        <v>3180</v>
      </c>
      <c r="CK350" s="25" t="s">
        <v>3181</v>
      </c>
      <c r="CL350" s="25" t="s">
        <v>1066</v>
      </c>
      <c r="CM350" s="25" t="s">
        <v>3179</v>
      </c>
      <c r="CN350" s="25" t="s">
        <v>3137</v>
      </c>
      <c r="CO350" s="25" t="s">
        <v>3180</v>
      </c>
      <c r="CP350" s="25" t="s">
        <v>1407</v>
      </c>
      <c r="CQ350" s="25" t="s">
        <v>3140</v>
      </c>
      <c r="CR350" s="25" t="s">
        <v>3181</v>
      </c>
      <c r="CS350" s="25" t="s">
        <v>1412</v>
      </c>
      <c r="CT350" s="25" t="s">
        <v>1408</v>
      </c>
      <c r="CU350" s="25" t="b">
        <v>1</v>
      </c>
      <c r="CV350" s="25" t="b">
        <v>0</v>
      </c>
      <c r="CW350" s="25" t="s">
        <v>131</v>
      </c>
      <c r="CX350" s="25">
        <v>1</v>
      </c>
      <c r="CY350" s="25">
        <v>0</v>
      </c>
      <c r="CZ350" s="25">
        <v>0</v>
      </c>
      <c r="DA350" s="25" t="s">
        <v>115</v>
      </c>
      <c r="DB350" s="25">
        <v>0</v>
      </c>
      <c r="DC350" s="25" t="s">
        <v>115</v>
      </c>
      <c r="DD350" s="25">
        <v>0</v>
      </c>
      <c r="DE350" s="25"/>
    </row>
    <row r="351" spans="1:109" hidden="1" x14ac:dyDescent="0.2">
      <c r="A351" s="24" t="s">
        <v>1425</v>
      </c>
      <c r="B351" s="25" t="s">
        <v>2355</v>
      </c>
      <c r="C351" s="25" t="s">
        <v>1426</v>
      </c>
      <c r="D351" s="25" t="b">
        <v>0</v>
      </c>
      <c r="E351" s="25" t="s">
        <v>184</v>
      </c>
      <c r="F351" s="25" t="s">
        <v>185</v>
      </c>
      <c r="G351" s="25">
        <v>44314</v>
      </c>
      <c r="H351" s="25" t="s">
        <v>1526</v>
      </c>
      <c r="I351" s="25" t="s">
        <v>2356</v>
      </c>
      <c r="J351" s="25" t="s">
        <v>1428</v>
      </c>
      <c r="K351" s="25">
        <v>0</v>
      </c>
      <c r="L351" s="25">
        <v>0</v>
      </c>
      <c r="M351" s="25">
        <v>27</v>
      </c>
      <c r="N351" s="25">
        <v>0</v>
      </c>
      <c r="O351" s="25">
        <v>20</v>
      </c>
      <c r="P351" s="25">
        <v>20</v>
      </c>
      <c r="Q351" s="25">
        <v>0</v>
      </c>
      <c r="R351" s="25">
        <v>0</v>
      </c>
      <c r="S351" s="25">
        <v>40</v>
      </c>
      <c r="T351" s="25">
        <v>0</v>
      </c>
      <c r="U351" s="25">
        <v>40</v>
      </c>
      <c r="V351" s="25" t="s">
        <v>116</v>
      </c>
      <c r="W351" s="25" t="s">
        <v>115</v>
      </c>
      <c r="X351" s="25">
        <v>0</v>
      </c>
      <c r="Y351" s="25">
        <v>0</v>
      </c>
      <c r="Z351" s="25">
        <v>10</v>
      </c>
      <c r="AA351" s="25">
        <v>0</v>
      </c>
      <c r="AB351" s="25">
        <v>0</v>
      </c>
      <c r="AC351" s="25">
        <v>3</v>
      </c>
      <c r="AD351" s="25">
        <v>0</v>
      </c>
      <c r="AE351" s="25">
        <v>0</v>
      </c>
      <c r="AF351" s="25">
        <v>1</v>
      </c>
      <c r="AG351" s="25">
        <v>0</v>
      </c>
      <c r="AH351" s="25">
        <v>0</v>
      </c>
      <c r="AI351" s="25">
        <v>29</v>
      </c>
      <c r="AJ351" s="25">
        <v>0</v>
      </c>
      <c r="AK351" s="25">
        <v>0</v>
      </c>
      <c r="AL351" s="25">
        <v>0</v>
      </c>
      <c r="AM351" s="25" t="s">
        <v>1093</v>
      </c>
      <c r="AN351" s="25" t="s">
        <v>144</v>
      </c>
      <c r="AO351" s="25">
        <v>1</v>
      </c>
      <c r="AP351" s="25">
        <v>40</v>
      </c>
      <c r="AQ351" s="25" t="s">
        <v>116</v>
      </c>
      <c r="AR351" s="25">
        <v>1</v>
      </c>
      <c r="AS351" s="25">
        <v>0</v>
      </c>
      <c r="AT351" s="25">
        <v>0</v>
      </c>
      <c r="AU351" s="25">
        <v>1</v>
      </c>
      <c r="AV351" s="25">
        <v>1</v>
      </c>
      <c r="AW351" s="25">
        <v>1</v>
      </c>
      <c r="AX351" s="25">
        <v>0</v>
      </c>
      <c r="AY351" s="25">
        <v>0</v>
      </c>
      <c r="AZ351" s="25">
        <v>0</v>
      </c>
      <c r="BA351" s="25">
        <v>0</v>
      </c>
      <c r="BB351" s="25">
        <v>0</v>
      </c>
      <c r="BC351" s="25">
        <v>0</v>
      </c>
      <c r="BD351" s="37">
        <f t="shared" si="5"/>
        <v>0</v>
      </c>
      <c r="BE351" s="25">
        <v>0</v>
      </c>
      <c r="BF351" s="29">
        <v>73852</v>
      </c>
      <c r="BG351" s="30">
        <v>1846.3</v>
      </c>
      <c r="BH351" s="29">
        <v>62679</v>
      </c>
      <c r="BI351" s="30">
        <v>1566.9749999999999</v>
      </c>
      <c r="BJ351" s="29">
        <v>60666.8</v>
      </c>
      <c r="BK351" s="30">
        <v>1516.67</v>
      </c>
      <c r="BL351" s="29">
        <v>93068</v>
      </c>
      <c r="BM351" s="30">
        <v>2326.6999999999998</v>
      </c>
      <c r="BN351" s="29">
        <v>54834</v>
      </c>
      <c r="BO351" s="30">
        <v>1370.85</v>
      </c>
      <c r="BP351" s="31">
        <v>345099.8</v>
      </c>
      <c r="BQ351" s="30">
        <v>8627.494999999999</v>
      </c>
      <c r="BR351" s="25">
        <v>0</v>
      </c>
      <c r="BS351" s="25" t="b">
        <v>0</v>
      </c>
      <c r="BT351" s="25" t="b">
        <v>0</v>
      </c>
      <c r="BU351" s="25" t="b">
        <v>0</v>
      </c>
      <c r="BV351" s="25" t="b">
        <v>0</v>
      </c>
      <c r="BW351" s="25" t="b">
        <v>0</v>
      </c>
      <c r="BX351" s="25" t="b">
        <v>0</v>
      </c>
      <c r="BY351" s="25" t="b">
        <v>0</v>
      </c>
      <c r="BZ351" s="25" t="b">
        <v>0</v>
      </c>
      <c r="CA351" s="25" t="b">
        <v>0</v>
      </c>
      <c r="CB351" s="25" t="b">
        <v>0</v>
      </c>
      <c r="CC351" s="25" t="b">
        <v>0</v>
      </c>
      <c r="CD351" s="25" t="b">
        <v>0</v>
      </c>
      <c r="CE351" s="25" t="s">
        <v>125</v>
      </c>
      <c r="CF351" s="25" t="s">
        <v>176</v>
      </c>
      <c r="CG351" s="25" t="s">
        <v>862</v>
      </c>
      <c r="CH351" s="25" t="s">
        <v>126</v>
      </c>
      <c r="CI351" s="25" t="s">
        <v>907</v>
      </c>
      <c r="CJ351" s="25" t="s">
        <v>127</v>
      </c>
      <c r="CK351" s="25" t="s">
        <v>128</v>
      </c>
      <c r="CL351" s="25" t="s">
        <v>862</v>
      </c>
      <c r="CM351" s="25" t="s">
        <v>126</v>
      </c>
      <c r="CN351" s="25" t="s">
        <v>129</v>
      </c>
      <c r="CO351" s="25" t="s">
        <v>127</v>
      </c>
      <c r="CP351" s="25" t="s">
        <v>908</v>
      </c>
      <c r="CQ351" s="25" t="s">
        <v>227</v>
      </c>
      <c r="CR351" s="25" t="s">
        <v>1103</v>
      </c>
      <c r="CS351" s="25" t="s">
        <v>909</v>
      </c>
      <c r="CT351" s="25" t="s">
        <v>1104</v>
      </c>
      <c r="CU351" s="25" t="b">
        <v>1</v>
      </c>
      <c r="CV351" s="25" t="b">
        <v>0</v>
      </c>
      <c r="CW351" s="25" t="s">
        <v>131</v>
      </c>
      <c r="CX351" s="25">
        <v>0</v>
      </c>
      <c r="CY351" s="25">
        <v>0</v>
      </c>
      <c r="CZ351" s="25">
        <v>0</v>
      </c>
      <c r="DA351" s="25" t="s">
        <v>115</v>
      </c>
      <c r="DB351" s="25">
        <v>0</v>
      </c>
      <c r="DC351" s="25" t="s">
        <v>115</v>
      </c>
      <c r="DD351" s="25">
        <v>0</v>
      </c>
      <c r="DE351" s="25"/>
    </row>
    <row r="352" spans="1:109" hidden="1" x14ac:dyDescent="0.2">
      <c r="A352" s="24" t="s">
        <v>2357</v>
      </c>
      <c r="B352" s="25" t="s">
        <v>2358</v>
      </c>
      <c r="C352" s="25" t="s">
        <v>2359</v>
      </c>
      <c r="D352" s="25" t="b">
        <v>0</v>
      </c>
      <c r="E352" s="25" t="s">
        <v>184</v>
      </c>
      <c r="F352" s="25" t="s">
        <v>185</v>
      </c>
      <c r="G352" s="25">
        <v>44305</v>
      </c>
      <c r="H352" s="25" t="s">
        <v>1526</v>
      </c>
      <c r="I352" s="25" t="s">
        <v>146</v>
      </c>
      <c r="J352" s="25" t="s">
        <v>146</v>
      </c>
      <c r="K352" s="25">
        <v>0</v>
      </c>
      <c r="L352" s="25">
        <v>4</v>
      </c>
      <c r="M352" s="25">
        <v>28</v>
      </c>
      <c r="N352" s="25">
        <v>0</v>
      </c>
      <c r="O352" s="25">
        <v>20</v>
      </c>
      <c r="P352" s="25">
        <v>20</v>
      </c>
      <c r="Q352" s="25">
        <v>0</v>
      </c>
      <c r="R352" s="25">
        <v>0</v>
      </c>
      <c r="S352" s="25">
        <v>40</v>
      </c>
      <c r="T352" s="25">
        <v>0</v>
      </c>
      <c r="U352" s="25">
        <v>40</v>
      </c>
      <c r="V352" s="25" t="s">
        <v>116</v>
      </c>
      <c r="W352" s="25" t="s">
        <v>115</v>
      </c>
      <c r="X352" s="25">
        <v>0.05</v>
      </c>
      <c r="Y352" s="25">
        <v>2</v>
      </c>
      <c r="Z352" s="25">
        <v>4</v>
      </c>
      <c r="AA352" s="25">
        <v>0</v>
      </c>
      <c r="AB352" s="25">
        <v>0</v>
      </c>
      <c r="AC352" s="25">
        <v>0</v>
      </c>
      <c r="AD352" s="25">
        <v>0</v>
      </c>
      <c r="AE352" s="25">
        <v>0</v>
      </c>
      <c r="AF352" s="25">
        <v>0</v>
      </c>
      <c r="AG352" s="25">
        <v>0</v>
      </c>
      <c r="AH352" s="25">
        <v>0</v>
      </c>
      <c r="AI352" s="25">
        <v>0</v>
      </c>
      <c r="AJ352" s="25">
        <v>0</v>
      </c>
      <c r="AK352" s="25">
        <v>0</v>
      </c>
      <c r="AL352" s="25">
        <v>0</v>
      </c>
      <c r="AM352" s="25" t="s">
        <v>1093</v>
      </c>
      <c r="AN352" s="25" t="s">
        <v>117</v>
      </c>
      <c r="AO352" s="25">
        <v>1</v>
      </c>
      <c r="AP352" s="25">
        <v>40</v>
      </c>
      <c r="AQ352" s="25" t="s">
        <v>116</v>
      </c>
      <c r="AR352" s="25">
        <v>1</v>
      </c>
      <c r="AS352" s="25">
        <v>1</v>
      </c>
      <c r="AT352" s="25">
        <v>1</v>
      </c>
      <c r="AU352" s="25">
        <v>1</v>
      </c>
      <c r="AV352" s="25">
        <v>1</v>
      </c>
      <c r="AW352" s="25">
        <v>2</v>
      </c>
      <c r="AX352" s="25">
        <v>1</v>
      </c>
      <c r="AY352" s="25">
        <v>1</v>
      </c>
      <c r="AZ352" s="25">
        <v>1</v>
      </c>
      <c r="BA352" s="25">
        <v>1</v>
      </c>
      <c r="BB352" s="25">
        <v>1</v>
      </c>
      <c r="BC352" s="25">
        <v>1</v>
      </c>
      <c r="BD352" s="37">
        <f t="shared" si="5"/>
        <v>2.5000000000000001E-2</v>
      </c>
      <c r="BE352" s="25" t="s">
        <v>3182</v>
      </c>
      <c r="BF352" s="29">
        <v>56673</v>
      </c>
      <c r="BG352" s="30">
        <v>1416.825</v>
      </c>
      <c r="BH352" s="29">
        <v>21763</v>
      </c>
      <c r="BI352" s="30">
        <v>544.07500000000005</v>
      </c>
      <c r="BJ352" s="29">
        <v>54514</v>
      </c>
      <c r="BK352" s="30">
        <v>1362.85</v>
      </c>
      <c r="BL352" s="29">
        <v>43705</v>
      </c>
      <c r="BM352" s="30">
        <v>1092.625</v>
      </c>
      <c r="BN352" s="29">
        <v>12736</v>
      </c>
      <c r="BO352" s="30">
        <v>318.39999999999998</v>
      </c>
      <c r="BP352" s="31">
        <v>189391</v>
      </c>
      <c r="BQ352" s="30">
        <v>4734.7749999999996</v>
      </c>
      <c r="BR352" s="25">
        <v>0</v>
      </c>
      <c r="BS352" s="25" t="b">
        <v>0</v>
      </c>
      <c r="BT352" s="25" t="b">
        <v>0</v>
      </c>
      <c r="BU352" s="25" t="b">
        <v>0</v>
      </c>
      <c r="BV352" s="25" t="b">
        <v>0</v>
      </c>
      <c r="BW352" s="25" t="b">
        <v>0</v>
      </c>
      <c r="BX352" s="25" t="b">
        <v>0</v>
      </c>
      <c r="BY352" s="25" t="b">
        <v>0</v>
      </c>
      <c r="BZ352" s="25" t="b">
        <v>0</v>
      </c>
      <c r="CA352" s="25" t="b">
        <v>0</v>
      </c>
      <c r="CB352" s="25" t="b">
        <v>0</v>
      </c>
      <c r="CC352" s="25" t="b">
        <v>0</v>
      </c>
      <c r="CD352" s="25" t="b">
        <v>0</v>
      </c>
      <c r="CE352" s="25" t="s">
        <v>1413</v>
      </c>
      <c r="CF352" s="25" t="s">
        <v>3175</v>
      </c>
      <c r="CG352" s="25" t="s">
        <v>3176</v>
      </c>
      <c r="CH352" s="25" t="s">
        <v>209</v>
      </c>
      <c r="CI352" s="25" t="s">
        <v>1414</v>
      </c>
      <c r="CJ352" s="25" t="s">
        <v>210</v>
      </c>
      <c r="CK352" s="25" t="s">
        <v>211</v>
      </c>
      <c r="CL352" s="25" t="s">
        <v>3176</v>
      </c>
      <c r="CM352" s="25" t="s">
        <v>209</v>
      </c>
      <c r="CN352" s="25" t="s">
        <v>1414</v>
      </c>
      <c r="CO352" s="25" t="s">
        <v>213</v>
      </c>
      <c r="CP352" s="25" t="s">
        <v>3177</v>
      </c>
      <c r="CQ352" s="25" t="s">
        <v>212</v>
      </c>
      <c r="CR352" s="25" t="s">
        <v>1413</v>
      </c>
      <c r="CS352" s="25" t="s">
        <v>1415</v>
      </c>
      <c r="CT352" s="25" t="s">
        <v>213</v>
      </c>
      <c r="CU352" s="25" t="b">
        <v>1</v>
      </c>
      <c r="CV352" s="25" t="b">
        <v>0</v>
      </c>
      <c r="CW352" s="25" t="s">
        <v>131</v>
      </c>
      <c r="CX352" s="25">
        <v>0</v>
      </c>
      <c r="CY352" s="25">
        <v>0</v>
      </c>
      <c r="CZ352" s="25">
        <v>0</v>
      </c>
      <c r="DA352" s="25">
        <v>0</v>
      </c>
      <c r="DB352" s="25">
        <v>0</v>
      </c>
      <c r="DC352" s="25">
        <v>0</v>
      </c>
      <c r="DD352" s="25">
        <v>0</v>
      </c>
      <c r="DE352" s="25"/>
    </row>
    <row r="353" spans="1:109" hidden="1" x14ac:dyDescent="0.2">
      <c r="A353" s="24" t="s">
        <v>633</v>
      </c>
      <c r="B353" s="25" t="s">
        <v>634</v>
      </c>
      <c r="C353" s="25" t="s">
        <v>2360</v>
      </c>
      <c r="D353" s="25" t="b">
        <v>1</v>
      </c>
      <c r="E353" s="25" t="s">
        <v>184</v>
      </c>
      <c r="F353" s="25" t="s">
        <v>185</v>
      </c>
      <c r="G353" s="25">
        <v>44307</v>
      </c>
      <c r="H353" s="25" t="s">
        <v>1526</v>
      </c>
      <c r="I353" s="25" t="s">
        <v>146</v>
      </c>
      <c r="J353" s="25" t="s">
        <v>146</v>
      </c>
      <c r="K353" s="25">
        <v>0</v>
      </c>
      <c r="L353" s="25">
        <v>0</v>
      </c>
      <c r="M353" s="25">
        <v>12</v>
      </c>
      <c r="N353" s="25">
        <v>0</v>
      </c>
      <c r="O353" s="25">
        <v>0</v>
      </c>
      <c r="P353" s="25">
        <v>0</v>
      </c>
      <c r="Q353" s="25">
        <v>10</v>
      </c>
      <c r="R353" s="25">
        <v>20</v>
      </c>
      <c r="S353" s="25">
        <v>30</v>
      </c>
      <c r="T353" s="25">
        <v>0</v>
      </c>
      <c r="U353" s="25">
        <v>30</v>
      </c>
      <c r="V353" s="25" t="s">
        <v>115</v>
      </c>
      <c r="W353" s="25" t="s">
        <v>116</v>
      </c>
      <c r="X353" s="25">
        <v>0.03</v>
      </c>
      <c r="Y353" s="25">
        <v>1</v>
      </c>
      <c r="Z353" s="25">
        <v>3</v>
      </c>
      <c r="AA353" s="25">
        <v>0</v>
      </c>
      <c r="AB353" s="25">
        <v>0</v>
      </c>
      <c r="AC353" s="25">
        <v>0</v>
      </c>
      <c r="AD353" s="25">
        <v>0</v>
      </c>
      <c r="AE353" s="25">
        <v>0</v>
      </c>
      <c r="AF353" s="25">
        <v>0</v>
      </c>
      <c r="AG353" s="25">
        <v>0</v>
      </c>
      <c r="AH353" s="25">
        <v>0</v>
      </c>
      <c r="AI353" s="25">
        <v>0</v>
      </c>
      <c r="AJ353" s="25">
        <v>0</v>
      </c>
      <c r="AK353" s="25">
        <v>0</v>
      </c>
      <c r="AL353" s="25">
        <v>0</v>
      </c>
      <c r="AM353" s="25" t="s">
        <v>1094</v>
      </c>
      <c r="AN353" s="25" t="s">
        <v>149</v>
      </c>
      <c r="AO353" s="25">
        <v>30</v>
      </c>
      <c r="AP353" s="25">
        <v>30</v>
      </c>
      <c r="AQ353" s="25" t="s">
        <v>115</v>
      </c>
      <c r="AR353" s="25">
        <v>0</v>
      </c>
      <c r="AS353" s="25">
        <v>1</v>
      </c>
      <c r="AT353" s="25">
        <v>0</v>
      </c>
      <c r="AU353" s="25">
        <v>0</v>
      </c>
      <c r="AV353" s="25">
        <v>0</v>
      </c>
      <c r="AW353" s="25">
        <v>1</v>
      </c>
      <c r="AX353" s="25">
        <v>1</v>
      </c>
      <c r="AY353" s="25">
        <v>1</v>
      </c>
      <c r="AZ353" s="25">
        <v>1</v>
      </c>
      <c r="BA353" s="25">
        <v>2</v>
      </c>
      <c r="BB353" s="25">
        <v>0</v>
      </c>
      <c r="BC353" s="25">
        <v>0</v>
      </c>
      <c r="BD353" s="37">
        <f t="shared" si="5"/>
        <v>0</v>
      </c>
      <c r="BE353" s="25">
        <v>0</v>
      </c>
      <c r="BF353" s="29">
        <v>65171</v>
      </c>
      <c r="BG353" s="30">
        <v>2172.3666666666668</v>
      </c>
      <c r="BH353" s="29">
        <v>47418</v>
      </c>
      <c r="BI353" s="30">
        <v>1580.6</v>
      </c>
      <c r="BJ353" s="29">
        <v>17407</v>
      </c>
      <c r="BK353" s="30">
        <v>580.23333333333335</v>
      </c>
      <c r="BL353" s="29">
        <v>52228</v>
      </c>
      <c r="BM353" s="30">
        <v>1740.9333333333334</v>
      </c>
      <c r="BN353" s="29">
        <v>13485</v>
      </c>
      <c r="BO353" s="30">
        <v>449.5</v>
      </c>
      <c r="BP353" s="31">
        <v>195709</v>
      </c>
      <c r="BQ353" s="30">
        <v>6523.6333333333332</v>
      </c>
      <c r="BR353" s="25">
        <v>0</v>
      </c>
      <c r="BS353" s="25" t="b">
        <v>0</v>
      </c>
      <c r="BT353" s="25" t="b">
        <v>0</v>
      </c>
      <c r="BU353" s="25" t="b">
        <v>0</v>
      </c>
      <c r="BV353" s="25" t="b">
        <v>0</v>
      </c>
      <c r="BW353" s="25" t="b">
        <v>0</v>
      </c>
      <c r="BX353" s="25" t="b">
        <v>0</v>
      </c>
      <c r="BY353" s="25" t="b">
        <v>0</v>
      </c>
      <c r="BZ353" s="25" t="b">
        <v>0</v>
      </c>
      <c r="CA353" s="25" t="b">
        <v>0</v>
      </c>
      <c r="CB353" s="25" t="b">
        <v>0</v>
      </c>
      <c r="CC353" s="25" t="b">
        <v>0</v>
      </c>
      <c r="CD353" s="25" t="b">
        <v>0</v>
      </c>
      <c r="CE353" s="25" t="s">
        <v>1413</v>
      </c>
      <c r="CF353" s="25" t="s">
        <v>3175</v>
      </c>
      <c r="CG353" s="25" t="s">
        <v>3176</v>
      </c>
      <c r="CH353" s="25" t="s">
        <v>209</v>
      </c>
      <c r="CI353" s="25" t="s">
        <v>1414</v>
      </c>
      <c r="CJ353" s="25" t="s">
        <v>210</v>
      </c>
      <c r="CK353" s="25" t="s">
        <v>211</v>
      </c>
      <c r="CL353" s="25" t="s">
        <v>3176</v>
      </c>
      <c r="CM353" s="25" t="s">
        <v>209</v>
      </c>
      <c r="CN353" s="25" t="s">
        <v>1414</v>
      </c>
      <c r="CO353" s="25" t="s">
        <v>213</v>
      </c>
      <c r="CP353" s="25" t="s">
        <v>3177</v>
      </c>
      <c r="CQ353" s="25" t="s">
        <v>212</v>
      </c>
      <c r="CR353" s="25" t="s">
        <v>1413</v>
      </c>
      <c r="CS353" s="25" t="s">
        <v>1415</v>
      </c>
      <c r="CT353" s="25" t="s">
        <v>213</v>
      </c>
      <c r="CU353" s="25" t="b">
        <v>1</v>
      </c>
      <c r="CV353" s="25" t="b">
        <v>0</v>
      </c>
      <c r="CW353" s="25" t="s">
        <v>131</v>
      </c>
      <c r="CX353" s="25">
        <v>0</v>
      </c>
      <c r="CY353" s="25">
        <v>0</v>
      </c>
      <c r="CZ353" s="25">
        <v>0</v>
      </c>
      <c r="DA353" s="25">
        <v>0</v>
      </c>
      <c r="DB353" s="25">
        <v>0</v>
      </c>
      <c r="DC353" s="25">
        <v>0</v>
      </c>
      <c r="DD353" s="25">
        <v>0</v>
      </c>
      <c r="DE353" s="25"/>
    </row>
    <row r="354" spans="1:109" hidden="1" x14ac:dyDescent="0.2">
      <c r="A354" s="24" t="s">
        <v>703</v>
      </c>
      <c r="B354" s="25" t="s">
        <v>704</v>
      </c>
      <c r="C354" s="25" t="s">
        <v>2361</v>
      </c>
      <c r="D354" s="25" t="b">
        <v>1</v>
      </c>
      <c r="E354" s="25" t="s">
        <v>184</v>
      </c>
      <c r="F354" s="25" t="s">
        <v>185</v>
      </c>
      <c r="G354" s="25">
        <v>44306</v>
      </c>
      <c r="H354" s="25" t="s">
        <v>1526</v>
      </c>
      <c r="I354" s="25" t="s">
        <v>146</v>
      </c>
      <c r="J354" s="25" t="s">
        <v>146</v>
      </c>
      <c r="K354" s="25">
        <v>0</v>
      </c>
      <c r="L354" s="25">
        <v>0</v>
      </c>
      <c r="M354" s="25">
        <v>12</v>
      </c>
      <c r="N354" s="25">
        <v>0</v>
      </c>
      <c r="O354" s="25">
        <v>0</v>
      </c>
      <c r="P354" s="25">
        <v>0</v>
      </c>
      <c r="Q354" s="25">
        <v>8</v>
      </c>
      <c r="R354" s="25">
        <v>19</v>
      </c>
      <c r="S354" s="25">
        <v>27</v>
      </c>
      <c r="T354" s="25">
        <v>0</v>
      </c>
      <c r="U354" s="25">
        <v>27</v>
      </c>
      <c r="V354" s="25" t="s">
        <v>115</v>
      </c>
      <c r="W354" s="25" t="s">
        <v>116</v>
      </c>
      <c r="X354" s="25">
        <v>0.03</v>
      </c>
      <c r="Y354" s="25">
        <v>1</v>
      </c>
      <c r="Z354" s="25">
        <v>3</v>
      </c>
      <c r="AA354" s="25">
        <v>0</v>
      </c>
      <c r="AB354" s="25">
        <v>0</v>
      </c>
      <c r="AC354" s="25">
        <v>0</v>
      </c>
      <c r="AD354" s="25">
        <v>0</v>
      </c>
      <c r="AE354" s="25">
        <v>0</v>
      </c>
      <c r="AF354" s="25">
        <v>0</v>
      </c>
      <c r="AG354" s="25">
        <v>0</v>
      </c>
      <c r="AH354" s="25">
        <v>0</v>
      </c>
      <c r="AI354" s="25">
        <v>0</v>
      </c>
      <c r="AJ354" s="25">
        <v>0</v>
      </c>
      <c r="AK354" s="25">
        <v>0</v>
      </c>
      <c r="AL354" s="25">
        <v>0</v>
      </c>
      <c r="AM354" s="25" t="s">
        <v>1094</v>
      </c>
      <c r="AN354" s="25" t="s">
        <v>149</v>
      </c>
      <c r="AO354" s="25">
        <v>27</v>
      </c>
      <c r="AP354" s="25">
        <v>27</v>
      </c>
      <c r="AQ354" s="25" t="s">
        <v>115</v>
      </c>
      <c r="AR354" s="25">
        <v>0</v>
      </c>
      <c r="AS354" s="25">
        <v>0</v>
      </c>
      <c r="AT354" s="25">
        <v>0</v>
      </c>
      <c r="AU354" s="25">
        <v>0</v>
      </c>
      <c r="AV354" s="25">
        <v>0</v>
      </c>
      <c r="AW354" s="25">
        <v>0</v>
      </c>
      <c r="AX354" s="25">
        <v>0</v>
      </c>
      <c r="AY354" s="25">
        <v>0</v>
      </c>
      <c r="AZ354" s="25">
        <v>0</v>
      </c>
      <c r="BA354" s="25">
        <v>0</v>
      </c>
      <c r="BB354" s="25">
        <v>0</v>
      </c>
      <c r="BC354" s="25">
        <v>0</v>
      </c>
      <c r="BD354" s="37">
        <f t="shared" si="5"/>
        <v>0</v>
      </c>
      <c r="BE354" s="25">
        <v>0</v>
      </c>
      <c r="BF354" s="29">
        <v>67328</v>
      </c>
      <c r="BG354" s="30">
        <v>2493.6296296296296</v>
      </c>
      <c r="BH354" s="29">
        <v>39979</v>
      </c>
      <c r="BI354" s="30">
        <v>1480.7037037037037</v>
      </c>
      <c r="BJ354" s="29">
        <v>16141</v>
      </c>
      <c r="BK354" s="30">
        <v>597.81481481481478</v>
      </c>
      <c r="BL354" s="29">
        <v>40455</v>
      </c>
      <c r="BM354" s="30">
        <v>1498.3333333333333</v>
      </c>
      <c r="BN354" s="29">
        <v>10845</v>
      </c>
      <c r="BO354" s="30">
        <v>401.66666666666669</v>
      </c>
      <c r="BP354" s="31">
        <v>174748</v>
      </c>
      <c r="BQ354" s="30">
        <v>6472.1481481481478</v>
      </c>
      <c r="BR354" s="25">
        <v>0</v>
      </c>
      <c r="BS354" s="25" t="b">
        <v>0</v>
      </c>
      <c r="BT354" s="25" t="b">
        <v>0</v>
      </c>
      <c r="BU354" s="25" t="b">
        <v>0</v>
      </c>
      <c r="BV354" s="25" t="b">
        <v>0</v>
      </c>
      <c r="BW354" s="25" t="b">
        <v>0</v>
      </c>
      <c r="BX354" s="25" t="b">
        <v>0</v>
      </c>
      <c r="BY354" s="25" t="b">
        <v>0</v>
      </c>
      <c r="BZ354" s="25" t="b">
        <v>0</v>
      </c>
      <c r="CA354" s="25" t="b">
        <v>0</v>
      </c>
      <c r="CB354" s="25" t="b">
        <v>0</v>
      </c>
      <c r="CC354" s="25" t="b">
        <v>0</v>
      </c>
      <c r="CD354" s="25" t="b">
        <v>0</v>
      </c>
      <c r="CE354" s="25" t="s">
        <v>1413</v>
      </c>
      <c r="CF354" s="25" t="s">
        <v>3175</v>
      </c>
      <c r="CG354" s="25" t="s">
        <v>3176</v>
      </c>
      <c r="CH354" s="25" t="s">
        <v>209</v>
      </c>
      <c r="CI354" s="25" t="s">
        <v>1414</v>
      </c>
      <c r="CJ354" s="25" t="s">
        <v>210</v>
      </c>
      <c r="CK354" s="25" t="s">
        <v>211</v>
      </c>
      <c r="CL354" s="25" t="s">
        <v>3176</v>
      </c>
      <c r="CM354" s="25" t="s">
        <v>209</v>
      </c>
      <c r="CN354" s="25" t="s">
        <v>1414</v>
      </c>
      <c r="CO354" s="25" t="s">
        <v>213</v>
      </c>
      <c r="CP354" s="25" t="s">
        <v>3177</v>
      </c>
      <c r="CQ354" s="25" t="s">
        <v>212</v>
      </c>
      <c r="CR354" s="25" t="s">
        <v>1413</v>
      </c>
      <c r="CS354" s="25" t="s">
        <v>1415</v>
      </c>
      <c r="CT354" s="25" t="s">
        <v>213</v>
      </c>
      <c r="CU354" s="25" t="b">
        <v>1</v>
      </c>
      <c r="CV354" s="25" t="b">
        <v>0</v>
      </c>
      <c r="CW354" s="25" t="s">
        <v>131</v>
      </c>
      <c r="CX354" s="25">
        <v>0</v>
      </c>
      <c r="CY354" s="25">
        <v>0</v>
      </c>
      <c r="CZ354" s="25">
        <v>0</v>
      </c>
      <c r="DA354" s="25">
        <v>0</v>
      </c>
      <c r="DB354" s="25">
        <v>0</v>
      </c>
      <c r="DC354" s="25">
        <v>0</v>
      </c>
      <c r="DD354" s="25">
        <v>0</v>
      </c>
      <c r="DE354" s="25"/>
    </row>
    <row r="355" spans="1:109" hidden="1" x14ac:dyDescent="0.2">
      <c r="A355" s="26" t="s">
        <v>828</v>
      </c>
      <c r="B355" s="27" t="s">
        <v>829</v>
      </c>
      <c r="C355" s="27" t="s">
        <v>830</v>
      </c>
      <c r="D355" s="27" t="b">
        <v>0</v>
      </c>
      <c r="E355" s="27" t="s">
        <v>184</v>
      </c>
      <c r="F355" s="25" t="s">
        <v>185</v>
      </c>
      <c r="G355" s="27">
        <v>44307</v>
      </c>
      <c r="H355" s="25" t="s">
        <v>1526</v>
      </c>
      <c r="I355" s="27" t="s">
        <v>831</v>
      </c>
      <c r="J355" s="27" t="s">
        <v>832</v>
      </c>
      <c r="K355" s="27">
        <v>0</v>
      </c>
      <c r="L355" s="27">
        <v>70</v>
      </c>
      <c r="M355" s="27">
        <v>0</v>
      </c>
      <c r="N355" s="27">
        <v>0</v>
      </c>
      <c r="O355" s="27">
        <v>16</v>
      </c>
      <c r="P355" s="27">
        <v>54</v>
      </c>
      <c r="Q355" s="27">
        <v>0</v>
      </c>
      <c r="R355" s="27">
        <v>0</v>
      </c>
      <c r="S355" s="27">
        <v>70</v>
      </c>
      <c r="T355" s="27">
        <v>0</v>
      </c>
      <c r="U355" s="27">
        <v>70</v>
      </c>
      <c r="V355" s="27" t="s">
        <v>115</v>
      </c>
      <c r="W355" s="27" t="s">
        <v>116</v>
      </c>
      <c r="X355" s="27">
        <v>0</v>
      </c>
      <c r="Y355" s="27">
        <v>0</v>
      </c>
      <c r="Z355" s="27">
        <v>0</v>
      </c>
      <c r="AA355" s="27">
        <v>0</v>
      </c>
      <c r="AB355" s="27">
        <v>0</v>
      </c>
      <c r="AC355" s="27">
        <v>0</v>
      </c>
      <c r="AD355" s="27">
        <v>0</v>
      </c>
      <c r="AE355" s="27">
        <v>0</v>
      </c>
      <c r="AF355" s="27">
        <v>0</v>
      </c>
      <c r="AG355" s="27">
        <v>0</v>
      </c>
      <c r="AH355" s="27">
        <v>0</v>
      </c>
      <c r="AI355" s="27">
        <v>0</v>
      </c>
      <c r="AJ355" s="27">
        <v>0</v>
      </c>
      <c r="AK355" s="27">
        <v>0</v>
      </c>
      <c r="AL355" s="27">
        <v>0</v>
      </c>
      <c r="AM355" s="25" t="s">
        <v>1094</v>
      </c>
      <c r="AN355" s="27" t="s">
        <v>144</v>
      </c>
      <c r="AO355" s="27">
        <v>1</v>
      </c>
      <c r="AP355" s="27">
        <v>70</v>
      </c>
      <c r="AQ355" s="27" t="s">
        <v>116</v>
      </c>
      <c r="AR355" s="27">
        <v>2</v>
      </c>
      <c r="AS355" s="27">
        <v>2</v>
      </c>
      <c r="AT355" s="27">
        <v>2</v>
      </c>
      <c r="AU355" s="27">
        <v>3</v>
      </c>
      <c r="AV355" s="27">
        <v>1</v>
      </c>
      <c r="AW355" s="27">
        <v>1</v>
      </c>
      <c r="AX355" s="27">
        <v>0</v>
      </c>
      <c r="AY355" s="27">
        <v>0</v>
      </c>
      <c r="AZ355" s="27">
        <v>1</v>
      </c>
      <c r="BA355" s="27">
        <v>1</v>
      </c>
      <c r="BB355" s="27">
        <v>2</v>
      </c>
      <c r="BC355" s="27">
        <v>0</v>
      </c>
      <c r="BD355" s="37">
        <f t="shared" si="5"/>
        <v>0</v>
      </c>
      <c r="BE355" s="27">
        <v>0</v>
      </c>
      <c r="BF355" s="32">
        <v>164933</v>
      </c>
      <c r="BG355" s="30">
        <v>2356.1857142857143</v>
      </c>
      <c r="BH355" s="32">
        <v>79855</v>
      </c>
      <c r="BI355" s="30">
        <v>1140.7857142857142</v>
      </c>
      <c r="BJ355" s="32">
        <v>207214</v>
      </c>
      <c r="BK355" s="30">
        <v>2960.2</v>
      </c>
      <c r="BL355" s="32">
        <v>99211</v>
      </c>
      <c r="BM355" s="30">
        <v>1417.3</v>
      </c>
      <c r="BN355" s="32">
        <v>31162.38</v>
      </c>
      <c r="BO355" s="30">
        <v>445.17685714285716</v>
      </c>
      <c r="BP355" s="31">
        <v>582375.38</v>
      </c>
      <c r="BQ355" s="30">
        <v>8319.6482857142855</v>
      </c>
      <c r="BR355" s="27">
        <v>0</v>
      </c>
      <c r="BS355" s="27" t="b">
        <v>0</v>
      </c>
      <c r="BT355" s="27" t="b">
        <v>0</v>
      </c>
      <c r="BU355" s="27" t="b">
        <v>0</v>
      </c>
      <c r="BV355" s="27" t="b">
        <v>0</v>
      </c>
      <c r="BW355" s="27" t="b">
        <v>0</v>
      </c>
      <c r="BX355" s="27" t="b">
        <v>0</v>
      </c>
      <c r="BY355" s="27" t="b">
        <v>0</v>
      </c>
      <c r="BZ355" s="27" t="b">
        <v>0</v>
      </c>
      <c r="CA355" s="27" t="b">
        <v>0</v>
      </c>
      <c r="CB355" s="27" t="b">
        <v>0</v>
      </c>
      <c r="CC355" s="27" t="b">
        <v>0</v>
      </c>
      <c r="CD355" s="27" t="b">
        <v>0</v>
      </c>
      <c r="CE355" s="27" t="s">
        <v>412</v>
      </c>
      <c r="CF355" s="27" t="s">
        <v>413</v>
      </c>
      <c r="CG355" s="27" t="s">
        <v>414</v>
      </c>
      <c r="CH355" s="27" t="s">
        <v>415</v>
      </c>
      <c r="CI355" s="27" t="s">
        <v>416</v>
      </c>
      <c r="CJ355" s="27" t="s">
        <v>417</v>
      </c>
      <c r="CK355" s="27" t="s">
        <v>418</v>
      </c>
      <c r="CL355" s="27" t="s">
        <v>419</v>
      </c>
      <c r="CM355" s="27" t="s">
        <v>420</v>
      </c>
      <c r="CN355" s="27" t="s">
        <v>421</v>
      </c>
      <c r="CO355" s="27" t="s">
        <v>422</v>
      </c>
      <c r="CP355" s="27" t="s">
        <v>423</v>
      </c>
      <c r="CQ355" s="27" t="s">
        <v>424</v>
      </c>
      <c r="CR355" s="27" t="s">
        <v>418</v>
      </c>
      <c r="CS355" s="27" t="s">
        <v>421</v>
      </c>
      <c r="CT355" s="27" t="s">
        <v>422</v>
      </c>
      <c r="CU355" s="25" t="b">
        <v>1</v>
      </c>
      <c r="CV355" s="25" t="b">
        <v>0</v>
      </c>
      <c r="CW355" s="25" t="s">
        <v>131</v>
      </c>
      <c r="CX355" s="27">
        <v>1</v>
      </c>
      <c r="CY355" s="27">
        <v>0</v>
      </c>
      <c r="CZ355" s="27">
        <v>0</v>
      </c>
      <c r="DA355" s="27" t="s">
        <v>115</v>
      </c>
      <c r="DB355" s="27">
        <v>0</v>
      </c>
      <c r="DC355" s="27" t="s">
        <v>115</v>
      </c>
      <c r="DD355" s="27">
        <v>0</v>
      </c>
      <c r="DE355" s="27"/>
    </row>
    <row r="356" spans="1:109" hidden="1" x14ac:dyDescent="0.2">
      <c r="A356" s="24" t="s">
        <v>903</v>
      </c>
      <c r="B356" s="25" t="s">
        <v>904</v>
      </c>
      <c r="C356" s="25" t="s">
        <v>830</v>
      </c>
      <c r="D356" s="25" t="b">
        <v>0</v>
      </c>
      <c r="E356" s="25" t="s">
        <v>184</v>
      </c>
      <c r="F356" s="25" t="s">
        <v>185</v>
      </c>
      <c r="G356" s="25">
        <v>44307</v>
      </c>
      <c r="H356" s="25" t="s">
        <v>1526</v>
      </c>
      <c r="I356" s="25" t="s">
        <v>831</v>
      </c>
      <c r="J356" s="25" t="s">
        <v>832</v>
      </c>
      <c r="K356" s="25">
        <v>0</v>
      </c>
      <c r="L356" s="25">
        <v>209</v>
      </c>
      <c r="M356" s="25">
        <v>0</v>
      </c>
      <c r="N356" s="25">
        <v>0</v>
      </c>
      <c r="O356" s="25">
        <v>185</v>
      </c>
      <c r="P356" s="25">
        <v>24</v>
      </c>
      <c r="Q356" s="25">
        <v>0</v>
      </c>
      <c r="R356" s="25">
        <v>0</v>
      </c>
      <c r="S356" s="25">
        <v>209</v>
      </c>
      <c r="T356" s="25">
        <v>0</v>
      </c>
      <c r="U356" s="25">
        <v>209</v>
      </c>
      <c r="V356" s="25" t="s">
        <v>115</v>
      </c>
      <c r="W356" s="25" t="s">
        <v>116</v>
      </c>
      <c r="X356" s="25">
        <v>0</v>
      </c>
      <c r="Y356" s="25">
        <v>0</v>
      </c>
      <c r="Z356" s="25">
        <v>0</v>
      </c>
      <c r="AA356" s="25">
        <v>0</v>
      </c>
      <c r="AB356" s="25">
        <v>0</v>
      </c>
      <c r="AC356" s="25">
        <v>0</v>
      </c>
      <c r="AD356" s="25">
        <v>0</v>
      </c>
      <c r="AE356" s="25">
        <v>0</v>
      </c>
      <c r="AF356" s="25">
        <v>0</v>
      </c>
      <c r="AG356" s="25">
        <v>0</v>
      </c>
      <c r="AH356" s="25">
        <v>0</v>
      </c>
      <c r="AI356" s="25">
        <v>0</v>
      </c>
      <c r="AJ356" s="25">
        <v>0</v>
      </c>
      <c r="AK356" s="25">
        <v>0</v>
      </c>
      <c r="AL356" s="25">
        <v>0</v>
      </c>
      <c r="AM356" s="25" t="s">
        <v>1094</v>
      </c>
      <c r="AN356" s="25" t="s">
        <v>144</v>
      </c>
      <c r="AO356" s="25">
        <v>1</v>
      </c>
      <c r="AP356" s="25">
        <v>209</v>
      </c>
      <c r="AQ356" s="25" t="s">
        <v>116</v>
      </c>
      <c r="AR356" s="25">
        <v>1</v>
      </c>
      <c r="AS356" s="25">
        <v>0</v>
      </c>
      <c r="AT356" s="25">
        <v>5</v>
      </c>
      <c r="AU356" s="25">
        <v>6</v>
      </c>
      <c r="AV356" s="25">
        <v>5</v>
      </c>
      <c r="AW356" s="25">
        <v>5</v>
      </c>
      <c r="AX356" s="25">
        <v>8</v>
      </c>
      <c r="AY356" s="25">
        <v>4</v>
      </c>
      <c r="AZ356" s="25">
        <v>5</v>
      </c>
      <c r="BA356" s="25">
        <v>2</v>
      </c>
      <c r="BB356" s="25">
        <v>4</v>
      </c>
      <c r="BC356" s="25">
        <v>5</v>
      </c>
      <c r="BD356" s="37">
        <f t="shared" si="5"/>
        <v>2.3923444976076555E-2</v>
      </c>
      <c r="BE356" s="25">
        <v>0</v>
      </c>
      <c r="BF356" s="29">
        <v>588371</v>
      </c>
      <c r="BG356" s="30">
        <v>2815.1722488038276</v>
      </c>
      <c r="BH356" s="29">
        <v>238467</v>
      </c>
      <c r="BI356" s="30">
        <v>1140.9904306220096</v>
      </c>
      <c r="BJ356" s="29">
        <v>529130</v>
      </c>
      <c r="BK356" s="30">
        <v>2531.7224880382773</v>
      </c>
      <c r="BL356" s="29">
        <v>298835</v>
      </c>
      <c r="BM356" s="30">
        <v>1429.8325358851675</v>
      </c>
      <c r="BN356" s="34">
        <v>93126</v>
      </c>
      <c r="BO356" s="30">
        <v>445.57894736842104</v>
      </c>
      <c r="BP356" s="31">
        <v>1747929</v>
      </c>
      <c r="BQ356" s="30">
        <v>8363.2966507177025</v>
      </c>
      <c r="BR356" s="25">
        <v>0</v>
      </c>
      <c r="BS356" s="25" t="b">
        <v>0</v>
      </c>
      <c r="BT356" s="25" t="b">
        <v>0</v>
      </c>
      <c r="BU356" s="25" t="b">
        <v>0</v>
      </c>
      <c r="BV356" s="25" t="b">
        <v>0</v>
      </c>
      <c r="BW356" s="25" t="b">
        <v>0</v>
      </c>
      <c r="BX356" s="25" t="b">
        <v>0</v>
      </c>
      <c r="BY356" s="25" t="b">
        <v>0</v>
      </c>
      <c r="BZ356" s="25" t="b">
        <v>0</v>
      </c>
      <c r="CA356" s="25" t="b">
        <v>0</v>
      </c>
      <c r="CB356" s="25" t="b">
        <v>0</v>
      </c>
      <c r="CC356" s="25" t="b">
        <v>0</v>
      </c>
      <c r="CD356" s="25" t="b">
        <v>0</v>
      </c>
      <c r="CE356" s="25" t="s">
        <v>412</v>
      </c>
      <c r="CF356" s="25" t="s">
        <v>413</v>
      </c>
      <c r="CG356" s="25" t="s">
        <v>414</v>
      </c>
      <c r="CH356" s="25" t="s">
        <v>415</v>
      </c>
      <c r="CI356" s="25" t="s">
        <v>416</v>
      </c>
      <c r="CJ356" s="25" t="s">
        <v>417</v>
      </c>
      <c r="CK356" s="25" t="s">
        <v>418</v>
      </c>
      <c r="CL356" s="25" t="s">
        <v>419</v>
      </c>
      <c r="CM356" s="25" t="s">
        <v>420</v>
      </c>
      <c r="CN356" s="25" t="s">
        <v>421</v>
      </c>
      <c r="CO356" s="25" t="s">
        <v>422</v>
      </c>
      <c r="CP356" s="25" t="s">
        <v>423</v>
      </c>
      <c r="CQ356" s="25" t="s">
        <v>424</v>
      </c>
      <c r="CR356" s="25" t="s">
        <v>418</v>
      </c>
      <c r="CS356" s="25" t="s">
        <v>421</v>
      </c>
      <c r="CT356" s="25" t="s">
        <v>422</v>
      </c>
      <c r="CU356" s="25" t="b">
        <v>1</v>
      </c>
      <c r="CV356" s="25" t="b">
        <v>0</v>
      </c>
      <c r="CW356" s="25" t="s">
        <v>131</v>
      </c>
      <c r="CX356" s="25">
        <v>4</v>
      </c>
      <c r="CY356" s="25">
        <v>0</v>
      </c>
      <c r="CZ356" s="25">
        <v>0</v>
      </c>
      <c r="DA356" s="25">
        <v>0</v>
      </c>
      <c r="DB356" s="25">
        <v>0</v>
      </c>
      <c r="DC356" s="25">
        <v>0</v>
      </c>
      <c r="DD356" s="25">
        <v>0</v>
      </c>
      <c r="DE356" s="35"/>
    </row>
    <row r="357" spans="1:109" hidden="1" x14ac:dyDescent="0.2">
      <c r="A357" s="26">
        <v>160090</v>
      </c>
      <c r="B357" s="27" t="s">
        <v>1068</v>
      </c>
      <c r="C357" s="27" t="s">
        <v>830</v>
      </c>
      <c r="D357" s="27" t="b">
        <v>0</v>
      </c>
      <c r="E357" s="27" t="s">
        <v>184</v>
      </c>
      <c r="F357" s="25" t="s">
        <v>185</v>
      </c>
      <c r="G357" s="27">
        <v>44307</v>
      </c>
      <c r="H357" s="25" t="s">
        <v>1526</v>
      </c>
      <c r="I357" s="27" t="s">
        <v>831</v>
      </c>
      <c r="J357" s="27" t="s">
        <v>832</v>
      </c>
      <c r="K357" s="27">
        <v>0</v>
      </c>
      <c r="L357" s="27">
        <v>72</v>
      </c>
      <c r="M357" s="27">
        <v>0</v>
      </c>
      <c r="N357" s="27">
        <v>0</v>
      </c>
      <c r="O357" s="27">
        <v>24</v>
      </c>
      <c r="P357" s="27">
        <v>48</v>
      </c>
      <c r="Q357" s="27">
        <v>0</v>
      </c>
      <c r="R357" s="27">
        <v>0</v>
      </c>
      <c r="S357" s="27">
        <v>72</v>
      </c>
      <c r="T357" s="27">
        <v>0</v>
      </c>
      <c r="U357" s="27">
        <v>72</v>
      </c>
      <c r="V357" s="27" t="s">
        <v>115</v>
      </c>
      <c r="W357" s="27" t="s">
        <v>116</v>
      </c>
      <c r="X357" s="27">
        <v>0</v>
      </c>
      <c r="Y357" s="27">
        <v>0</v>
      </c>
      <c r="Z357" s="27">
        <v>0</v>
      </c>
      <c r="AA357" s="27">
        <v>0</v>
      </c>
      <c r="AB357" s="27">
        <v>0</v>
      </c>
      <c r="AC357" s="27">
        <v>0</v>
      </c>
      <c r="AD357" s="27">
        <v>0</v>
      </c>
      <c r="AE357" s="27">
        <v>0</v>
      </c>
      <c r="AF357" s="27">
        <v>0</v>
      </c>
      <c r="AG357" s="27">
        <v>0</v>
      </c>
      <c r="AH357" s="27">
        <v>0</v>
      </c>
      <c r="AI357" s="27">
        <v>0</v>
      </c>
      <c r="AJ357" s="27">
        <v>0</v>
      </c>
      <c r="AK357" s="27">
        <v>0</v>
      </c>
      <c r="AL357" s="27">
        <v>0</v>
      </c>
      <c r="AM357" s="25" t="s">
        <v>1094</v>
      </c>
      <c r="AN357" s="27" t="s">
        <v>117</v>
      </c>
      <c r="AO357" s="27">
        <v>8</v>
      </c>
      <c r="AP357" s="27">
        <v>72</v>
      </c>
      <c r="AQ357" s="27" t="s">
        <v>115</v>
      </c>
      <c r="AR357" s="27">
        <v>5</v>
      </c>
      <c r="AS357" s="27">
        <v>5</v>
      </c>
      <c r="AT357" s="27">
        <v>6</v>
      </c>
      <c r="AU357" s="27">
        <v>2</v>
      </c>
      <c r="AV357" s="27">
        <v>3</v>
      </c>
      <c r="AW357" s="27">
        <v>2</v>
      </c>
      <c r="AX357" s="27">
        <v>1</v>
      </c>
      <c r="AY357" s="27">
        <v>4</v>
      </c>
      <c r="AZ357" s="27">
        <v>3</v>
      </c>
      <c r="BA357" s="27">
        <v>3</v>
      </c>
      <c r="BB357" s="27">
        <v>2</v>
      </c>
      <c r="BC357" s="27">
        <v>3</v>
      </c>
      <c r="BD357" s="37">
        <f t="shared" si="5"/>
        <v>4.1666666666666664E-2</v>
      </c>
      <c r="BE357" s="27">
        <v>0</v>
      </c>
      <c r="BF357" s="32">
        <v>171486</v>
      </c>
      <c r="BG357" s="30">
        <v>2381.75</v>
      </c>
      <c r="BH357" s="32">
        <v>119021</v>
      </c>
      <c r="BI357" s="30">
        <v>1653.0694444444443</v>
      </c>
      <c r="BJ357" s="32">
        <v>214689</v>
      </c>
      <c r="BK357" s="30">
        <v>2981.7916666666665</v>
      </c>
      <c r="BL357" s="32">
        <v>135654</v>
      </c>
      <c r="BM357" s="30">
        <v>1884.0833333333333</v>
      </c>
      <c r="BN357" s="32">
        <v>30558</v>
      </c>
      <c r="BO357" s="30">
        <v>424.41666666666669</v>
      </c>
      <c r="BP357" s="31">
        <v>671408</v>
      </c>
      <c r="BQ357" s="30">
        <v>9325.1111111111113</v>
      </c>
      <c r="BR357" s="27">
        <v>0</v>
      </c>
      <c r="BS357" s="27" t="b">
        <v>0</v>
      </c>
      <c r="BT357" s="27" t="b">
        <v>0</v>
      </c>
      <c r="BU357" s="27" t="b">
        <v>0</v>
      </c>
      <c r="BV357" s="27" t="b">
        <v>0</v>
      </c>
      <c r="BW357" s="27" t="b">
        <v>0</v>
      </c>
      <c r="BX357" s="27" t="b">
        <v>0</v>
      </c>
      <c r="BY357" s="27" t="b">
        <v>0</v>
      </c>
      <c r="BZ357" s="27" t="b">
        <v>0</v>
      </c>
      <c r="CA357" s="27" t="b">
        <v>0</v>
      </c>
      <c r="CB357" s="27" t="b">
        <v>0</v>
      </c>
      <c r="CC357" s="27" t="b">
        <v>0</v>
      </c>
      <c r="CD357" s="27" t="b">
        <v>0</v>
      </c>
      <c r="CE357" s="27" t="s">
        <v>412</v>
      </c>
      <c r="CF357" s="27" t="s">
        <v>413</v>
      </c>
      <c r="CG357" s="27" t="s">
        <v>414</v>
      </c>
      <c r="CH357" s="27" t="s">
        <v>415</v>
      </c>
      <c r="CI357" s="27" t="s">
        <v>416</v>
      </c>
      <c r="CJ357" s="27" t="s">
        <v>417</v>
      </c>
      <c r="CK357" s="27" t="s">
        <v>418</v>
      </c>
      <c r="CL357" s="27" t="s">
        <v>419</v>
      </c>
      <c r="CM357" s="27" t="s">
        <v>420</v>
      </c>
      <c r="CN357" s="27" t="s">
        <v>421</v>
      </c>
      <c r="CO357" s="27" t="s">
        <v>422</v>
      </c>
      <c r="CP357" s="27" t="s">
        <v>423</v>
      </c>
      <c r="CQ357" s="27" t="s">
        <v>424</v>
      </c>
      <c r="CR357" s="27" t="s">
        <v>418</v>
      </c>
      <c r="CS357" s="27" t="s">
        <v>421</v>
      </c>
      <c r="CT357" s="27" t="s">
        <v>422</v>
      </c>
      <c r="CU357" s="25" t="b">
        <v>1</v>
      </c>
      <c r="CV357" s="25" t="b">
        <v>0</v>
      </c>
      <c r="CW357" s="25" t="s">
        <v>131</v>
      </c>
      <c r="CX357" s="27">
        <v>1</v>
      </c>
      <c r="CY357" s="27">
        <v>0</v>
      </c>
      <c r="CZ357" s="27">
        <v>0</v>
      </c>
      <c r="DA357" s="27" t="s">
        <v>115</v>
      </c>
      <c r="DB357" s="27">
        <v>0</v>
      </c>
      <c r="DC357" s="27" t="s">
        <v>115</v>
      </c>
      <c r="DD357" s="27">
        <v>0</v>
      </c>
      <c r="DE357" s="27"/>
    </row>
    <row r="358" spans="1:109" hidden="1" x14ac:dyDescent="0.2">
      <c r="A358" s="24">
        <v>120147</v>
      </c>
      <c r="B358" s="25" t="s">
        <v>2362</v>
      </c>
      <c r="C358" s="25" t="s">
        <v>1429</v>
      </c>
      <c r="D358" s="25" t="b">
        <v>0</v>
      </c>
      <c r="E358" s="25" t="s">
        <v>184</v>
      </c>
      <c r="F358" s="25" t="s">
        <v>185</v>
      </c>
      <c r="G358" s="25">
        <v>44310</v>
      </c>
      <c r="H358" s="25" t="s">
        <v>1526</v>
      </c>
      <c r="I358" s="25" t="s">
        <v>2363</v>
      </c>
      <c r="J358" s="25" t="s">
        <v>753</v>
      </c>
      <c r="K358" s="25">
        <v>0</v>
      </c>
      <c r="L358" s="25">
        <v>0</v>
      </c>
      <c r="M358" s="25">
        <v>56</v>
      </c>
      <c r="N358" s="25">
        <v>0</v>
      </c>
      <c r="O358" s="25">
        <v>60</v>
      </c>
      <c r="P358" s="25">
        <v>0</v>
      </c>
      <c r="Q358" s="25">
        <v>0</v>
      </c>
      <c r="R358" s="25">
        <v>0</v>
      </c>
      <c r="S358" s="25">
        <v>60</v>
      </c>
      <c r="T358" s="25">
        <v>0</v>
      </c>
      <c r="U358" s="25">
        <v>60</v>
      </c>
      <c r="V358" s="25" t="s">
        <v>115</v>
      </c>
      <c r="W358" s="25" t="s">
        <v>116</v>
      </c>
      <c r="X358" s="25">
        <v>0</v>
      </c>
      <c r="Y358" s="25">
        <v>0</v>
      </c>
      <c r="Z358" s="25">
        <v>0</v>
      </c>
      <c r="AA358" s="25">
        <v>0.2</v>
      </c>
      <c r="AB358" s="25">
        <v>12</v>
      </c>
      <c r="AC358" s="25">
        <v>12</v>
      </c>
      <c r="AD358" s="25">
        <v>0.1</v>
      </c>
      <c r="AE358" s="25">
        <v>6</v>
      </c>
      <c r="AF358" s="25">
        <v>6</v>
      </c>
      <c r="AG358" s="25">
        <v>0.2</v>
      </c>
      <c r="AH358" s="25">
        <v>12</v>
      </c>
      <c r="AI358" s="25">
        <v>12</v>
      </c>
      <c r="AJ358" s="25">
        <v>0.5</v>
      </c>
      <c r="AK358" s="25">
        <v>30</v>
      </c>
      <c r="AL358" s="25">
        <v>30</v>
      </c>
      <c r="AM358" s="25" t="s">
        <v>1094</v>
      </c>
      <c r="AN358" s="25" t="s">
        <v>144</v>
      </c>
      <c r="AO358" s="25">
        <v>1</v>
      </c>
      <c r="AP358" s="25">
        <v>60</v>
      </c>
      <c r="AQ358" s="25" t="s">
        <v>116</v>
      </c>
      <c r="AR358" s="25">
        <v>3</v>
      </c>
      <c r="AS358" s="25">
        <v>3</v>
      </c>
      <c r="AT358" s="25">
        <v>2</v>
      </c>
      <c r="AU358" s="25">
        <v>3</v>
      </c>
      <c r="AV358" s="25">
        <v>3</v>
      </c>
      <c r="AW358" s="25">
        <v>2</v>
      </c>
      <c r="AX358" s="25">
        <v>1</v>
      </c>
      <c r="AY358" s="25">
        <v>4</v>
      </c>
      <c r="AZ358" s="25">
        <v>5</v>
      </c>
      <c r="BA358" s="25">
        <v>6</v>
      </c>
      <c r="BB358" s="25">
        <v>6</v>
      </c>
      <c r="BC358" s="25">
        <v>4</v>
      </c>
      <c r="BD358" s="37">
        <f t="shared" si="5"/>
        <v>6.6666666666666666E-2</v>
      </c>
      <c r="BE358" s="25">
        <v>0</v>
      </c>
      <c r="BF358" s="29">
        <v>221668</v>
      </c>
      <c r="BG358" s="30">
        <v>3694.4666666666667</v>
      </c>
      <c r="BH358" s="29">
        <v>124338</v>
      </c>
      <c r="BI358" s="30">
        <v>2072.3000000000002</v>
      </c>
      <c r="BJ358" s="29">
        <v>256442</v>
      </c>
      <c r="BK358" s="30">
        <v>4274.0333333333338</v>
      </c>
      <c r="BL358" s="29">
        <v>26878</v>
      </c>
      <c r="BM358" s="30">
        <v>447.96666666666664</v>
      </c>
      <c r="BN358" s="29">
        <v>41585</v>
      </c>
      <c r="BO358" s="30">
        <v>693.08333333333337</v>
      </c>
      <c r="BP358" s="31">
        <v>670911</v>
      </c>
      <c r="BQ358" s="30">
        <v>11181.85</v>
      </c>
      <c r="BR358" s="25">
        <v>0</v>
      </c>
      <c r="BS358" s="25" t="b">
        <v>0</v>
      </c>
      <c r="BT358" s="25" t="b">
        <v>0</v>
      </c>
      <c r="BU358" s="25" t="b">
        <v>0</v>
      </c>
      <c r="BV358" s="25" t="b">
        <v>0</v>
      </c>
      <c r="BW358" s="25" t="b">
        <v>0</v>
      </c>
      <c r="BX358" s="25" t="b">
        <v>0</v>
      </c>
      <c r="BY358" s="25" t="b">
        <v>0</v>
      </c>
      <c r="BZ358" s="25" t="b">
        <v>0</v>
      </c>
      <c r="CA358" s="25" t="b">
        <v>0</v>
      </c>
      <c r="CB358" s="25" t="b">
        <v>0</v>
      </c>
      <c r="CC358" s="25" t="b">
        <v>0</v>
      </c>
      <c r="CD358" s="25" t="b">
        <v>0</v>
      </c>
      <c r="CE358" s="25" t="s">
        <v>468</v>
      </c>
      <c r="CF358" s="25" t="s">
        <v>243</v>
      </c>
      <c r="CG358" s="25" t="s">
        <v>469</v>
      </c>
      <c r="CH358" s="25" t="s">
        <v>470</v>
      </c>
      <c r="CI358" s="25" t="s">
        <v>3149</v>
      </c>
      <c r="CJ358" s="25" t="s">
        <v>472</v>
      </c>
      <c r="CK358" s="25" t="s">
        <v>3150</v>
      </c>
      <c r="CL358" s="25" t="s">
        <v>469</v>
      </c>
      <c r="CM358" s="25" t="s">
        <v>3151</v>
      </c>
      <c r="CN358" s="25" t="s">
        <v>3152</v>
      </c>
      <c r="CO358" s="25" t="s">
        <v>3153</v>
      </c>
      <c r="CP358" s="25" t="s">
        <v>466</v>
      </c>
      <c r="CQ358" s="25" t="s">
        <v>3154</v>
      </c>
      <c r="CR358" s="25" t="s">
        <v>3150</v>
      </c>
      <c r="CS358" s="25" t="s">
        <v>474</v>
      </c>
      <c r="CT358" s="25" t="s">
        <v>3155</v>
      </c>
      <c r="CU358" s="25" t="b">
        <v>1</v>
      </c>
      <c r="CV358" s="25" t="b">
        <v>0</v>
      </c>
      <c r="CW358" s="25" t="s">
        <v>131</v>
      </c>
      <c r="CX358" s="25">
        <v>0</v>
      </c>
      <c r="CY358" s="25">
        <v>8</v>
      </c>
      <c r="CZ358" s="25">
        <v>0</v>
      </c>
      <c r="DA358" s="25">
        <v>0</v>
      </c>
      <c r="DB358" s="25">
        <v>0</v>
      </c>
      <c r="DC358" s="25">
        <v>0</v>
      </c>
      <c r="DD358" s="25">
        <v>0</v>
      </c>
      <c r="DE358" s="25"/>
    </row>
    <row r="359" spans="1:109" hidden="1" x14ac:dyDescent="0.2">
      <c r="A359" s="24" t="s">
        <v>839</v>
      </c>
      <c r="B359" s="25" t="s">
        <v>840</v>
      </c>
      <c r="C359" s="25" t="s">
        <v>2364</v>
      </c>
      <c r="D359" s="25" t="b">
        <v>0</v>
      </c>
      <c r="E359" s="25" t="s">
        <v>184</v>
      </c>
      <c r="F359" s="25" t="s">
        <v>185</v>
      </c>
      <c r="G359" s="25">
        <v>44310</v>
      </c>
      <c r="H359" s="25" t="s">
        <v>1526</v>
      </c>
      <c r="I359" s="25" t="s">
        <v>2363</v>
      </c>
      <c r="J359" s="25" t="s">
        <v>753</v>
      </c>
      <c r="K359" s="25">
        <v>0</v>
      </c>
      <c r="L359" s="25">
        <v>0</v>
      </c>
      <c r="M359" s="25">
        <v>53</v>
      </c>
      <c r="N359" s="25">
        <v>0</v>
      </c>
      <c r="O359" s="25">
        <v>60</v>
      </c>
      <c r="P359" s="25">
        <v>0</v>
      </c>
      <c r="Q359" s="25">
        <v>0</v>
      </c>
      <c r="R359" s="25">
        <v>0</v>
      </c>
      <c r="S359" s="25">
        <v>60</v>
      </c>
      <c r="T359" s="25">
        <v>0</v>
      </c>
      <c r="U359" s="25">
        <v>60</v>
      </c>
      <c r="V359" s="25" t="s">
        <v>115</v>
      </c>
      <c r="W359" s="25" t="s">
        <v>116</v>
      </c>
      <c r="X359" s="25">
        <v>0</v>
      </c>
      <c r="Y359" s="25">
        <v>0</v>
      </c>
      <c r="Z359" s="25">
        <v>0</v>
      </c>
      <c r="AA359" s="25">
        <v>0.2</v>
      </c>
      <c r="AB359" s="25">
        <v>12</v>
      </c>
      <c r="AC359" s="25">
        <v>12</v>
      </c>
      <c r="AD359" s="25">
        <v>0.1</v>
      </c>
      <c r="AE359" s="25">
        <v>6</v>
      </c>
      <c r="AF359" s="25">
        <v>6</v>
      </c>
      <c r="AG359" s="25">
        <v>0.2</v>
      </c>
      <c r="AH359" s="25">
        <v>12</v>
      </c>
      <c r="AI359" s="25">
        <v>12</v>
      </c>
      <c r="AJ359" s="25">
        <v>0.5</v>
      </c>
      <c r="AK359" s="25">
        <v>30</v>
      </c>
      <c r="AL359" s="25">
        <v>30</v>
      </c>
      <c r="AM359" s="25" t="s">
        <v>1094</v>
      </c>
      <c r="AN359" s="25" t="s">
        <v>144</v>
      </c>
      <c r="AO359" s="25">
        <v>1</v>
      </c>
      <c r="AP359" s="25">
        <v>60</v>
      </c>
      <c r="AQ359" s="25" t="s">
        <v>116</v>
      </c>
      <c r="AR359" s="25">
        <v>8</v>
      </c>
      <c r="AS359" s="25">
        <v>8</v>
      </c>
      <c r="AT359" s="25">
        <v>6</v>
      </c>
      <c r="AU359" s="25">
        <v>4</v>
      </c>
      <c r="AV359" s="25">
        <v>1</v>
      </c>
      <c r="AW359" s="25">
        <v>0</v>
      </c>
      <c r="AX359" s="25">
        <v>5</v>
      </c>
      <c r="AY359" s="25">
        <v>7</v>
      </c>
      <c r="AZ359" s="25">
        <v>8</v>
      </c>
      <c r="BA359" s="25">
        <v>6</v>
      </c>
      <c r="BB359" s="25">
        <v>4</v>
      </c>
      <c r="BC359" s="25">
        <v>7</v>
      </c>
      <c r="BD359" s="37">
        <f t="shared" si="5"/>
        <v>0.11666666666666667</v>
      </c>
      <c r="BE359" s="25">
        <v>0</v>
      </c>
      <c r="BF359" s="29">
        <v>202773.95</v>
      </c>
      <c r="BG359" s="30">
        <v>3379.5658333333336</v>
      </c>
      <c r="BH359" s="29">
        <v>97545.05</v>
      </c>
      <c r="BI359" s="30">
        <v>1625.7508333333333</v>
      </c>
      <c r="BJ359" s="29">
        <v>156678.89000000001</v>
      </c>
      <c r="BK359" s="30">
        <v>2611.3148333333334</v>
      </c>
      <c r="BL359" s="29">
        <v>43419.69</v>
      </c>
      <c r="BM359" s="30">
        <v>723.66150000000005</v>
      </c>
      <c r="BN359" s="29">
        <v>31887.52</v>
      </c>
      <c r="BO359" s="30">
        <v>531.45866666666666</v>
      </c>
      <c r="BP359" s="31">
        <v>532305.1</v>
      </c>
      <c r="BQ359" s="30">
        <v>8871.751666666667</v>
      </c>
      <c r="BR359" s="25">
        <v>0</v>
      </c>
      <c r="BS359" s="25" t="b">
        <v>0</v>
      </c>
      <c r="BT359" s="25" t="b">
        <v>0</v>
      </c>
      <c r="BU359" s="25" t="b">
        <v>0</v>
      </c>
      <c r="BV359" s="25" t="b">
        <v>0</v>
      </c>
      <c r="BW359" s="25" t="b">
        <v>0</v>
      </c>
      <c r="BX359" s="25" t="b">
        <v>0</v>
      </c>
      <c r="BY359" s="25" t="b">
        <v>0</v>
      </c>
      <c r="BZ359" s="25" t="b">
        <v>0</v>
      </c>
      <c r="CA359" s="25" t="b">
        <v>0</v>
      </c>
      <c r="CB359" s="25" t="b">
        <v>0</v>
      </c>
      <c r="CC359" s="25" t="b">
        <v>0</v>
      </c>
      <c r="CD359" s="25" t="b">
        <v>0</v>
      </c>
      <c r="CE359" s="25" t="s">
        <v>468</v>
      </c>
      <c r="CF359" s="25" t="s">
        <v>243</v>
      </c>
      <c r="CG359" s="25" t="s">
        <v>469</v>
      </c>
      <c r="CH359" s="25" t="s">
        <v>470</v>
      </c>
      <c r="CI359" s="25" t="s">
        <v>3149</v>
      </c>
      <c r="CJ359" s="25" t="s">
        <v>472</v>
      </c>
      <c r="CK359" s="25" t="s">
        <v>3150</v>
      </c>
      <c r="CL359" s="25" t="s">
        <v>469</v>
      </c>
      <c r="CM359" s="25" t="s">
        <v>3151</v>
      </c>
      <c r="CN359" s="25" t="s">
        <v>3152</v>
      </c>
      <c r="CO359" s="25" t="s">
        <v>3153</v>
      </c>
      <c r="CP359" s="25" t="s">
        <v>466</v>
      </c>
      <c r="CQ359" s="25" t="s">
        <v>3154</v>
      </c>
      <c r="CR359" s="25" t="s">
        <v>3150</v>
      </c>
      <c r="CS359" s="25" t="s">
        <v>474</v>
      </c>
      <c r="CT359" s="25" t="s">
        <v>3155</v>
      </c>
      <c r="CU359" s="25" t="b">
        <v>1</v>
      </c>
      <c r="CV359" s="25" t="b">
        <v>0</v>
      </c>
      <c r="CW359" s="25" t="s">
        <v>131</v>
      </c>
      <c r="CX359" s="25">
        <v>0</v>
      </c>
      <c r="CY359" s="25">
        <v>7</v>
      </c>
      <c r="CZ359" s="25">
        <v>0</v>
      </c>
      <c r="DA359" s="25">
        <v>0</v>
      </c>
      <c r="DB359" s="25">
        <v>0</v>
      </c>
      <c r="DC359" s="25">
        <v>0</v>
      </c>
      <c r="DD359" s="25">
        <v>0</v>
      </c>
      <c r="DE359" s="25"/>
    </row>
    <row r="360" spans="1:109" hidden="1" x14ac:dyDescent="0.2">
      <c r="A360" s="24" t="s">
        <v>475</v>
      </c>
      <c r="B360" s="25" t="s">
        <v>476</v>
      </c>
      <c r="C360" s="25" t="s">
        <v>1430</v>
      </c>
      <c r="D360" s="25" t="b">
        <v>0</v>
      </c>
      <c r="E360" s="25" t="s">
        <v>184</v>
      </c>
      <c r="F360" s="25" t="s">
        <v>185</v>
      </c>
      <c r="G360" s="25">
        <v>44320</v>
      </c>
      <c r="H360" s="25" t="s">
        <v>1526</v>
      </c>
      <c r="I360" s="25" t="s">
        <v>146</v>
      </c>
      <c r="J360" s="25" t="s">
        <v>146</v>
      </c>
      <c r="K360" s="25">
        <v>0</v>
      </c>
      <c r="L360" s="25">
        <v>0</v>
      </c>
      <c r="M360" s="25">
        <v>26</v>
      </c>
      <c r="N360" s="25">
        <v>0</v>
      </c>
      <c r="O360" s="25">
        <v>35</v>
      </c>
      <c r="P360" s="25">
        <v>15</v>
      </c>
      <c r="Q360" s="25">
        <v>0</v>
      </c>
      <c r="R360" s="25">
        <v>0</v>
      </c>
      <c r="S360" s="25">
        <v>50</v>
      </c>
      <c r="T360" s="25">
        <v>0</v>
      </c>
      <c r="U360" s="25">
        <v>50</v>
      </c>
      <c r="V360" s="25" t="s">
        <v>116</v>
      </c>
      <c r="W360" s="25" t="s">
        <v>115</v>
      </c>
      <c r="X360" s="25">
        <v>0.04</v>
      </c>
      <c r="Y360" s="25">
        <v>2</v>
      </c>
      <c r="Z360" s="25">
        <v>4</v>
      </c>
      <c r="AA360" s="25">
        <v>0</v>
      </c>
      <c r="AB360" s="25">
        <v>0</v>
      </c>
      <c r="AC360" s="25">
        <v>0</v>
      </c>
      <c r="AD360" s="25">
        <v>0</v>
      </c>
      <c r="AE360" s="25">
        <v>0</v>
      </c>
      <c r="AF360" s="25">
        <v>0</v>
      </c>
      <c r="AG360" s="25">
        <v>0</v>
      </c>
      <c r="AH360" s="25">
        <v>0</v>
      </c>
      <c r="AI360" s="25">
        <v>0</v>
      </c>
      <c r="AJ360" s="25">
        <v>0</v>
      </c>
      <c r="AK360" s="25">
        <v>0</v>
      </c>
      <c r="AL360" s="25">
        <v>0</v>
      </c>
      <c r="AM360" s="25" t="s">
        <v>1093</v>
      </c>
      <c r="AN360" s="25" t="s">
        <v>144</v>
      </c>
      <c r="AO360" s="25">
        <v>1</v>
      </c>
      <c r="AP360" s="25">
        <v>50</v>
      </c>
      <c r="AQ360" s="25" t="s">
        <v>116</v>
      </c>
      <c r="AR360" s="25">
        <v>0</v>
      </c>
      <c r="AS360" s="25">
        <v>0</v>
      </c>
      <c r="AT360" s="25">
        <v>0</v>
      </c>
      <c r="AU360" s="25">
        <v>0</v>
      </c>
      <c r="AV360" s="25">
        <v>1</v>
      </c>
      <c r="AW360" s="25">
        <v>1</v>
      </c>
      <c r="AX360" s="25">
        <v>3</v>
      </c>
      <c r="AY360" s="25">
        <v>3</v>
      </c>
      <c r="AZ360" s="25">
        <v>3</v>
      </c>
      <c r="BA360" s="25">
        <v>3</v>
      </c>
      <c r="BB360" s="25">
        <v>3</v>
      </c>
      <c r="BC360" s="25">
        <v>3</v>
      </c>
      <c r="BD360" s="37">
        <f t="shared" si="5"/>
        <v>0.06</v>
      </c>
      <c r="BE360" s="25">
        <v>0</v>
      </c>
      <c r="BF360" s="29">
        <v>109168</v>
      </c>
      <c r="BG360" s="30">
        <v>2183.36</v>
      </c>
      <c r="BH360" s="29">
        <v>108598</v>
      </c>
      <c r="BI360" s="30">
        <v>2171.96</v>
      </c>
      <c r="BJ360" s="29">
        <v>35611</v>
      </c>
      <c r="BK360" s="30">
        <v>712.22</v>
      </c>
      <c r="BL360" s="29">
        <v>42200</v>
      </c>
      <c r="BM360" s="30">
        <v>844</v>
      </c>
      <c r="BN360" s="29">
        <v>22127</v>
      </c>
      <c r="BO360" s="30">
        <v>442.54</v>
      </c>
      <c r="BP360" s="31">
        <v>317704</v>
      </c>
      <c r="BQ360" s="30">
        <v>6354.08</v>
      </c>
      <c r="BR360" s="25">
        <v>0</v>
      </c>
      <c r="BS360" s="25" t="b">
        <v>0</v>
      </c>
      <c r="BT360" s="25" t="b">
        <v>0</v>
      </c>
      <c r="BU360" s="25" t="b">
        <v>0</v>
      </c>
      <c r="BV360" s="25" t="b">
        <v>0</v>
      </c>
      <c r="BW360" s="25" t="b">
        <v>0</v>
      </c>
      <c r="BX360" s="25" t="b">
        <v>0</v>
      </c>
      <c r="BY360" s="25" t="b">
        <v>0</v>
      </c>
      <c r="BZ360" s="25" t="b">
        <v>0</v>
      </c>
      <c r="CA360" s="25" t="b">
        <v>0</v>
      </c>
      <c r="CB360" s="25" t="b">
        <v>0</v>
      </c>
      <c r="CC360" s="25" t="b">
        <v>0</v>
      </c>
      <c r="CD360" s="25" t="b">
        <v>0</v>
      </c>
      <c r="CE360" s="25" t="s">
        <v>1413</v>
      </c>
      <c r="CF360" s="25" t="s">
        <v>3175</v>
      </c>
      <c r="CG360" s="25" t="s">
        <v>3176</v>
      </c>
      <c r="CH360" s="25" t="s">
        <v>209</v>
      </c>
      <c r="CI360" s="25" t="s">
        <v>1414</v>
      </c>
      <c r="CJ360" s="25" t="s">
        <v>210</v>
      </c>
      <c r="CK360" s="25" t="s">
        <v>211</v>
      </c>
      <c r="CL360" s="25" t="s">
        <v>3176</v>
      </c>
      <c r="CM360" s="25" t="s">
        <v>209</v>
      </c>
      <c r="CN360" s="25" t="s">
        <v>1414</v>
      </c>
      <c r="CO360" s="25" t="s">
        <v>213</v>
      </c>
      <c r="CP360" s="25" t="s">
        <v>3177</v>
      </c>
      <c r="CQ360" s="25" t="s">
        <v>212</v>
      </c>
      <c r="CR360" s="25" t="s">
        <v>1413</v>
      </c>
      <c r="CS360" s="25" t="s">
        <v>1415</v>
      </c>
      <c r="CT360" s="25" t="s">
        <v>213</v>
      </c>
      <c r="CU360" s="25" t="b">
        <v>1</v>
      </c>
      <c r="CV360" s="25" t="b">
        <v>0</v>
      </c>
      <c r="CW360" s="25" t="s">
        <v>131</v>
      </c>
      <c r="CX360" s="25">
        <v>0</v>
      </c>
      <c r="CY360" s="25">
        <v>0</v>
      </c>
      <c r="CZ360" s="25">
        <v>0</v>
      </c>
      <c r="DA360" s="25">
        <v>0</v>
      </c>
      <c r="DB360" s="25">
        <v>0</v>
      </c>
      <c r="DC360" s="25">
        <v>0</v>
      </c>
      <c r="DD360" s="25">
        <v>0</v>
      </c>
      <c r="DE360" s="25"/>
    </row>
    <row r="361" spans="1:109" hidden="1" x14ac:dyDescent="0.2">
      <c r="A361" s="24" t="s">
        <v>351</v>
      </c>
      <c r="B361" s="25" t="s">
        <v>2365</v>
      </c>
      <c r="C361" s="25" t="s">
        <v>2366</v>
      </c>
      <c r="D361" s="25" t="b">
        <v>0</v>
      </c>
      <c r="E361" s="25" t="s">
        <v>184</v>
      </c>
      <c r="F361" s="25" t="s">
        <v>185</v>
      </c>
      <c r="G361" s="25">
        <v>44306</v>
      </c>
      <c r="H361" s="25" t="s">
        <v>1526</v>
      </c>
      <c r="I361" s="25" t="s">
        <v>146</v>
      </c>
      <c r="J361" s="25" t="s">
        <v>146</v>
      </c>
      <c r="K361" s="25">
        <v>0</v>
      </c>
      <c r="L361" s="25">
        <v>0</v>
      </c>
      <c r="M361" s="25">
        <v>10</v>
      </c>
      <c r="N361" s="25">
        <v>0</v>
      </c>
      <c r="O361" s="25">
        <v>0</v>
      </c>
      <c r="P361" s="25">
        <v>0</v>
      </c>
      <c r="Q361" s="25">
        <v>0</v>
      </c>
      <c r="R361" s="25">
        <v>34</v>
      </c>
      <c r="S361" s="25">
        <v>34</v>
      </c>
      <c r="T361" s="25">
        <v>0</v>
      </c>
      <c r="U361" s="25">
        <v>34</v>
      </c>
      <c r="V361" s="25" t="s">
        <v>115</v>
      </c>
      <c r="W361" s="25" t="s">
        <v>116</v>
      </c>
      <c r="X361" s="25">
        <v>0.04</v>
      </c>
      <c r="Y361" s="25">
        <v>2</v>
      </c>
      <c r="Z361" s="25">
        <v>4</v>
      </c>
      <c r="AA361" s="25">
        <v>0</v>
      </c>
      <c r="AB361" s="25">
        <v>0</v>
      </c>
      <c r="AC361" s="25">
        <v>0</v>
      </c>
      <c r="AD361" s="25">
        <v>0</v>
      </c>
      <c r="AE361" s="25">
        <v>0</v>
      </c>
      <c r="AF361" s="25">
        <v>0</v>
      </c>
      <c r="AG361" s="25">
        <v>0</v>
      </c>
      <c r="AH361" s="25">
        <v>0</v>
      </c>
      <c r="AI361" s="25">
        <v>0</v>
      </c>
      <c r="AJ361" s="25">
        <v>0</v>
      </c>
      <c r="AK361" s="25">
        <v>0</v>
      </c>
      <c r="AL361" s="25">
        <v>0</v>
      </c>
      <c r="AM361" s="25" t="s">
        <v>1094</v>
      </c>
      <c r="AN361" s="25" t="s">
        <v>133</v>
      </c>
      <c r="AO361" s="25">
        <v>6</v>
      </c>
      <c r="AP361" s="25">
        <v>34</v>
      </c>
      <c r="AQ361" s="25" t="s">
        <v>115</v>
      </c>
      <c r="AR361" s="25">
        <v>0</v>
      </c>
      <c r="AS361" s="25">
        <v>0</v>
      </c>
      <c r="AT361" s="25">
        <v>1</v>
      </c>
      <c r="AU361" s="25">
        <v>1</v>
      </c>
      <c r="AV361" s="25">
        <v>0</v>
      </c>
      <c r="AW361" s="25">
        <v>0</v>
      </c>
      <c r="AX361" s="25">
        <v>0</v>
      </c>
      <c r="AY361" s="25">
        <v>1</v>
      </c>
      <c r="AZ361" s="25">
        <v>1</v>
      </c>
      <c r="BA361" s="25">
        <v>2</v>
      </c>
      <c r="BB361" s="25">
        <v>2</v>
      </c>
      <c r="BC361" s="25">
        <v>2</v>
      </c>
      <c r="BD361" s="37">
        <f t="shared" si="5"/>
        <v>5.8823529411764705E-2</v>
      </c>
      <c r="BE361" s="25">
        <v>0</v>
      </c>
      <c r="BF361" s="29">
        <v>99336</v>
      </c>
      <c r="BG361" s="30">
        <v>2921.6470588235293</v>
      </c>
      <c r="BH361" s="29">
        <v>63411</v>
      </c>
      <c r="BI361" s="30">
        <v>1865.0294117647059</v>
      </c>
      <c r="BJ361" s="29">
        <v>60118</v>
      </c>
      <c r="BK361" s="30">
        <v>1768.1764705882354</v>
      </c>
      <c r="BL361" s="29">
        <v>68001</v>
      </c>
      <c r="BM361" s="30">
        <v>2000.0294117647059</v>
      </c>
      <c r="BN361" s="29">
        <v>21490</v>
      </c>
      <c r="BO361" s="30">
        <v>632.05882352941171</v>
      </c>
      <c r="BP361" s="31">
        <v>312356</v>
      </c>
      <c r="BQ361" s="30">
        <v>9186.9411764705874</v>
      </c>
      <c r="BR361" s="25">
        <v>0</v>
      </c>
      <c r="BS361" s="25" t="b">
        <v>0</v>
      </c>
      <c r="BT361" s="25" t="b">
        <v>0</v>
      </c>
      <c r="BU361" s="25" t="b">
        <v>0</v>
      </c>
      <c r="BV361" s="25" t="b">
        <v>0</v>
      </c>
      <c r="BW361" s="25" t="b">
        <v>0</v>
      </c>
      <c r="BX361" s="25" t="b">
        <v>0</v>
      </c>
      <c r="BY361" s="25" t="b">
        <v>0</v>
      </c>
      <c r="BZ361" s="25" t="b">
        <v>0</v>
      </c>
      <c r="CA361" s="25" t="b">
        <v>0</v>
      </c>
      <c r="CB361" s="25" t="b">
        <v>0</v>
      </c>
      <c r="CC361" s="25" t="b">
        <v>0</v>
      </c>
      <c r="CD361" s="25" t="b">
        <v>0</v>
      </c>
      <c r="CE361" s="25" t="s">
        <v>1413</v>
      </c>
      <c r="CF361" s="25" t="s">
        <v>3183</v>
      </c>
      <c r="CG361" s="25" t="s">
        <v>3176</v>
      </c>
      <c r="CH361" s="25" t="s">
        <v>209</v>
      </c>
      <c r="CI361" s="25" t="s">
        <v>1414</v>
      </c>
      <c r="CJ361" s="25" t="s">
        <v>210</v>
      </c>
      <c r="CK361" s="25" t="s">
        <v>211</v>
      </c>
      <c r="CL361" s="25" t="s">
        <v>3176</v>
      </c>
      <c r="CM361" s="25" t="s">
        <v>209</v>
      </c>
      <c r="CN361" s="25" t="s">
        <v>1414</v>
      </c>
      <c r="CO361" s="25" t="s">
        <v>213</v>
      </c>
      <c r="CP361" s="25" t="s">
        <v>3177</v>
      </c>
      <c r="CQ361" s="25" t="s">
        <v>212</v>
      </c>
      <c r="CR361" s="25" t="s">
        <v>1413</v>
      </c>
      <c r="CS361" s="25" t="s">
        <v>1415</v>
      </c>
      <c r="CT361" s="25" t="s">
        <v>213</v>
      </c>
      <c r="CU361" s="25" t="b">
        <v>1</v>
      </c>
      <c r="CV361" s="25" t="b">
        <v>0</v>
      </c>
      <c r="CW361" s="25" t="s">
        <v>131</v>
      </c>
      <c r="CX361" s="25">
        <v>0</v>
      </c>
      <c r="CY361" s="25">
        <v>0</v>
      </c>
      <c r="CZ361" s="25">
        <v>0</v>
      </c>
      <c r="DA361" s="25">
        <v>0</v>
      </c>
      <c r="DB361" s="25">
        <v>0</v>
      </c>
      <c r="DC361" s="25">
        <v>0</v>
      </c>
      <c r="DD361" s="25">
        <v>0</v>
      </c>
      <c r="DE361" s="25"/>
    </row>
    <row r="362" spans="1:109" hidden="1" x14ac:dyDescent="0.2">
      <c r="A362" s="24" t="s">
        <v>2367</v>
      </c>
      <c r="B362" s="25" t="s">
        <v>2368</v>
      </c>
      <c r="C362" s="25" t="s">
        <v>2369</v>
      </c>
      <c r="D362" s="25" t="b">
        <v>0</v>
      </c>
      <c r="E362" s="25" t="s">
        <v>184</v>
      </c>
      <c r="F362" s="25" t="s">
        <v>185</v>
      </c>
      <c r="G362" s="25">
        <v>44313</v>
      </c>
      <c r="H362" s="25" t="s">
        <v>1526</v>
      </c>
      <c r="I362" s="25" t="s">
        <v>2370</v>
      </c>
      <c r="J362" s="25" t="s">
        <v>2371</v>
      </c>
      <c r="K362" s="25">
        <v>0</v>
      </c>
      <c r="L362" s="25">
        <v>101</v>
      </c>
      <c r="M362" s="25">
        <v>0</v>
      </c>
      <c r="N362" s="25">
        <v>0</v>
      </c>
      <c r="O362" s="25">
        <v>101</v>
      </c>
      <c r="P362" s="25">
        <v>0</v>
      </c>
      <c r="Q362" s="25">
        <v>0</v>
      </c>
      <c r="R362" s="25">
        <v>0</v>
      </c>
      <c r="S362" s="25">
        <v>100</v>
      </c>
      <c r="T362" s="25">
        <v>1</v>
      </c>
      <c r="U362" s="25">
        <v>101</v>
      </c>
      <c r="V362" s="25" t="s">
        <v>116</v>
      </c>
      <c r="W362" s="25" t="s">
        <v>115</v>
      </c>
      <c r="X362" s="25">
        <v>0.01</v>
      </c>
      <c r="Y362" s="25">
        <v>2</v>
      </c>
      <c r="Z362" s="25">
        <v>0</v>
      </c>
      <c r="AA362" s="25">
        <v>0</v>
      </c>
      <c r="AB362" s="25">
        <v>0</v>
      </c>
      <c r="AC362" s="25">
        <v>0</v>
      </c>
      <c r="AD362" s="25">
        <v>0</v>
      </c>
      <c r="AE362" s="25">
        <v>0</v>
      </c>
      <c r="AF362" s="25">
        <v>0</v>
      </c>
      <c r="AG362" s="25">
        <v>0.98</v>
      </c>
      <c r="AH362" s="25">
        <v>99</v>
      </c>
      <c r="AI362" s="25">
        <v>0</v>
      </c>
      <c r="AJ362" s="25">
        <v>0</v>
      </c>
      <c r="AK362" s="25">
        <v>0</v>
      </c>
      <c r="AL362" s="25">
        <v>0</v>
      </c>
      <c r="AM362" s="25" t="s">
        <v>1093</v>
      </c>
      <c r="AN362" s="25" t="s">
        <v>144</v>
      </c>
      <c r="AO362" s="25">
        <v>101</v>
      </c>
      <c r="AP362" s="25">
        <v>101</v>
      </c>
      <c r="AQ362" s="25" t="s">
        <v>116</v>
      </c>
      <c r="AR362" s="25">
        <v>2</v>
      </c>
      <c r="AS362" s="25">
        <v>0</v>
      </c>
      <c r="AT362" s="25">
        <v>0</v>
      </c>
      <c r="AU362" s="25">
        <v>0</v>
      </c>
      <c r="AV362" s="25">
        <v>0</v>
      </c>
      <c r="AW362" s="25">
        <v>3</v>
      </c>
      <c r="AX362" s="25">
        <v>6</v>
      </c>
      <c r="AY362" s="25">
        <v>4</v>
      </c>
      <c r="AZ362" s="25">
        <v>1</v>
      </c>
      <c r="BA362" s="25">
        <v>1</v>
      </c>
      <c r="BB362" s="25">
        <v>1</v>
      </c>
      <c r="BC362" s="25">
        <v>0</v>
      </c>
      <c r="BD362" s="37">
        <f t="shared" si="5"/>
        <v>0</v>
      </c>
      <c r="BE362" s="25">
        <v>0</v>
      </c>
      <c r="BF362" s="29">
        <v>219389.17</v>
      </c>
      <c r="BG362" s="30">
        <v>2172.17</v>
      </c>
      <c r="BH362" s="29">
        <v>122018.8</v>
      </c>
      <c r="BI362" s="30">
        <v>1208.1069306930694</v>
      </c>
      <c r="BJ362" s="29">
        <v>205473.89</v>
      </c>
      <c r="BK362" s="30">
        <v>2034.3949504950497</v>
      </c>
      <c r="BL362" s="29">
        <v>66844.009999999995</v>
      </c>
      <c r="BM362" s="30">
        <v>661.82188118811871</v>
      </c>
      <c r="BN362" s="29">
        <v>35349.96</v>
      </c>
      <c r="BO362" s="30">
        <v>349.99960396039603</v>
      </c>
      <c r="BP362" s="31">
        <v>649075.82999999996</v>
      </c>
      <c r="BQ362" s="30">
        <v>6426.4933663366337</v>
      </c>
      <c r="BR362" s="25">
        <v>0</v>
      </c>
      <c r="BS362" s="25" t="b">
        <v>0</v>
      </c>
      <c r="BT362" s="25" t="b">
        <v>0</v>
      </c>
      <c r="BU362" s="25" t="b">
        <v>0</v>
      </c>
      <c r="BV362" s="25" t="b">
        <v>0</v>
      </c>
      <c r="BW362" s="25" t="b">
        <v>0</v>
      </c>
      <c r="BX362" s="25" t="b">
        <v>0</v>
      </c>
      <c r="BY362" s="25" t="b">
        <v>0</v>
      </c>
      <c r="BZ362" s="25" t="b">
        <v>0</v>
      </c>
      <c r="CA362" s="25" t="b">
        <v>0</v>
      </c>
      <c r="CB362" s="25" t="b">
        <v>0</v>
      </c>
      <c r="CC362" s="25" t="b">
        <v>0</v>
      </c>
      <c r="CD362" s="25" t="b">
        <v>0</v>
      </c>
      <c r="CE362" s="25" t="s">
        <v>3184</v>
      </c>
      <c r="CF362" s="25" t="s">
        <v>3185</v>
      </c>
      <c r="CG362" s="25" t="s">
        <v>1066</v>
      </c>
      <c r="CH362" s="25" t="s">
        <v>1410</v>
      </c>
      <c r="CI362" s="25" t="s">
        <v>3137</v>
      </c>
      <c r="CJ362" s="25" t="s">
        <v>3138</v>
      </c>
      <c r="CK362" s="25" t="s">
        <v>3186</v>
      </c>
      <c r="CL362" s="25" t="s">
        <v>1066</v>
      </c>
      <c r="CM362" s="25" t="s">
        <v>1410</v>
      </c>
      <c r="CN362" s="25" t="s">
        <v>3137</v>
      </c>
      <c r="CO362" s="25" t="s">
        <v>3138</v>
      </c>
      <c r="CP362" s="25" t="s">
        <v>1407</v>
      </c>
      <c r="CQ362" s="25" t="s">
        <v>3140</v>
      </c>
      <c r="CR362" s="25" t="s">
        <v>1409</v>
      </c>
      <c r="CS362" s="25" t="s">
        <v>1412</v>
      </c>
      <c r="CT362" s="25" t="s">
        <v>3187</v>
      </c>
      <c r="CU362" s="25" t="b">
        <v>0</v>
      </c>
      <c r="CV362" s="25" t="b">
        <v>1</v>
      </c>
      <c r="CW362" s="25" t="s">
        <v>123</v>
      </c>
      <c r="CX362" s="25">
        <v>1</v>
      </c>
      <c r="CY362" s="25">
        <v>1</v>
      </c>
      <c r="CZ362" s="25">
        <v>0</v>
      </c>
      <c r="DA362" s="25" t="s">
        <v>115</v>
      </c>
      <c r="DB362" s="25">
        <v>0</v>
      </c>
      <c r="DC362" s="25" t="s">
        <v>115</v>
      </c>
      <c r="DD362" s="25">
        <v>0</v>
      </c>
      <c r="DE362" s="25"/>
    </row>
    <row r="363" spans="1:109" hidden="1" x14ac:dyDescent="0.2">
      <c r="A363" s="24" t="s">
        <v>2372</v>
      </c>
      <c r="B363" s="25" t="s">
        <v>2373</v>
      </c>
      <c r="C363" s="25" t="s">
        <v>2374</v>
      </c>
      <c r="D363" s="25" t="b">
        <v>0</v>
      </c>
      <c r="E363" s="25" t="s">
        <v>465</v>
      </c>
      <c r="F363" s="25" t="s">
        <v>185</v>
      </c>
      <c r="G363" s="25">
        <v>44203</v>
      </c>
      <c r="H363" s="25" t="s">
        <v>1463</v>
      </c>
      <c r="I363" s="25" t="s">
        <v>2375</v>
      </c>
      <c r="J363" s="25" t="s">
        <v>467</v>
      </c>
      <c r="K363" s="25">
        <v>0</v>
      </c>
      <c r="L363" s="25">
        <v>0</v>
      </c>
      <c r="M363" s="25">
        <v>23</v>
      </c>
      <c r="N363" s="25">
        <v>0</v>
      </c>
      <c r="O363" s="25">
        <v>36</v>
      </c>
      <c r="P363" s="25">
        <v>24</v>
      </c>
      <c r="Q363" s="25">
        <v>0</v>
      </c>
      <c r="R363" s="25">
        <v>0</v>
      </c>
      <c r="S363" s="25">
        <v>60</v>
      </c>
      <c r="T363" s="25">
        <v>0</v>
      </c>
      <c r="U363" s="25">
        <v>60</v>
      </c>
      <c r="V363" s="25" t="s">
        <v>116</v>
      </c>
      <c r="W363" s="25" t="s">
        <v>115</v>
      </c>
      <c r="X363" s="25">
        <v>0.1</v>
      </c>
      <c r="Y363" s="25">
        <v>6</v>
      </c>
      <c r="Z363" s="25">
        <v>6</v>
      </c>
      <c r="AA363" s="25">
        <v>0</v>
      </c>
      <c r="AB363" s="25">
        <v>0</v>
      </c>
      <c r="AC363" s="25">
        <v>0</v>
      </c>
      <c r="AD363" s="25">
        <v>0</v>
      </c>
      <c r="AE363" s="25">
        <v>0</v>
      </c>
      <c r="AF363" s="25">
        <v>0</v>
      </c>
      <c r="AG363" s="25">
        <v>0.18</v>
      </c>
      <c r="AH363" s="25">
        <v>11</v>
      </c>
      <c r="AI363" s="25">
        <v>11</v>
      </c>
      <c r="AJ363" s="25">
        <v>0</v>
      </c>
      <c r="AK363" s="25">
        <v>0</v>
      </c>
      <c r="AL363" s="25">
        <v>0</v>
      </c>
      <c r="AM363" s="25" t="s">
        <v>1093</v>
      </c>
      <c r="AN363" s="27" t="s">
        <v>144</v>
      </c>
      <c r="AO363" s="25">
        <v>1</v>
      </c>
      <c r="AP363" s="25">
        <v>60</v>
      </c>
      <c r="AQ363" s="25" t="s">
        <v>116</v>
      </c>
      <c r="AR363" s="25">
        <v>4</v>
      </c>
      <c r="AS363" s="25">
        <v>1</v>
      </c>
      <c r="AT363" s="25">
        <v>1</v>
      </c>
      <c r="AU363" s="25">
        <v>1</v>
      </c>
      <c r="AV363" s="25">
        <v>2</v>
      </c>
      <c r="AW363" s="25">
        <v>4</v>
      </c>
      <c r="AX363" s="25">
        <v>3</v>
      </c>
      <c r="AY363" s="25">
        <v>2</v>
      </c>
      <c r="AZ363" s="25">
        <v>2</v>
      </c>
      <c r="BA363" s="25">
        <v>2</v>
      </c>
      <c r="BB363" s="25">
        <v>3</v>
      </c>
      <c r="BC363" s="25">
        <v>3</v>
      </c>
      <c r="BD363" s="37">
        <f t="shared" si="5"/>
        <v>0.05</v>
      </c>
      <c r="BE363" s="25">
        <v>0</v>
      </c>
      <c r="BF363" s="29">
        <v>98878.91</v>
      </c>
      <c r="BG363" s="30">
        <v>1647.9818333333335</v>
      </c>
      <c r="BH363" s="29">
        <v>62750.28</v>
      </c>
      <c r="BI363" s="30">
        <v>1045.838</v>
      </c>
      <c r="BJ363" s="29">
        <v>130120.16</v>
      </c>
      <c r="BK363" s="30">
        <v>2168.6693333333333</v>
      </c>
      <c r="BL363" s="29">
        <v>65428.61</v>
      </c>
      <c r="BM363" s="30">
        <v>1090.4768333333334</v>
      </c>
      <c r="BN363" s="29">
        <v>0</v>
      </c>
      <c r="BO363" s="30">
        <v>0</v>
      </c>
      <c r="BP363" s="31">
        <v>357177.96</v>
      </c>
      <c r="BQ363" s="30">
        <v>5952.9660000000003</v>
      </c>
      <c r="BR363" s="25">
        <v>0</v>
      </c>
      <c r="BS363" s="25" t="b">
        <v>0</v>
      </c>
      <c r="BT363" s="25" t="b">
        <v>0</v>
      </c>
      <c r="BU363" s="25" t="b">
        <v>0</v>
      </c>
      <c r="BV363" s="25" t="b">
        <v>0</v>
      </c>
      <c r="BW363" s="25" t="b">
        <v>0</v>
      </c>
      <c r="BX363" s="25" t="b">
        <v>0</v>
      </c>
      <c r="BY363" s="25" t="b">
        <v>0</v>
      </c>
      <c r="BZ363" s="25" t="b">
        <v>0</v>
      </c>
      <c r="CA363" s="25" t="b">
        <v>0</v>
      </c>
      <c r="CB363" s="25" t="b">
        <v>0</v>
      </c>
      <c r="CC363" s="25" t="b">
        <v>0</v>
      </c>
      <c r="CD363" s="25" t="b">
        <v>0</v>
      </c>
      <c r="CE363" s="25" t="s">
        <v>468</v>
      </c>
      <c r="CF363" s="25" t="s">
        <v>243</v>
      </c>
      <c r="CG363" s="25" t="s">
        <v>469</v>
      </c>
      <c r="CH363" s="25" t="s">
        <v>470</v>
      </c>
      <c r="CI363" s="25" t="s">
        <v>471</v>
      </c>
      <c r="CJ363" s="25" t="s">
        <v>472</v>
      </c>
      <c r="CK363" s="25" t="s">
        <v>3150</v>
      </c>
      <c r="CL363" s="25" t="s">
        <v>469</v>
      </c>
      <c r="CM363" s="25" t="s">
        <v>470</v>
      </c>
      <c r="CN363" s="25" t="s">
        <v>3152</v>
      </c>
      <c r="CO363" s="25" t="s">
        <v>3153</v>
      </c>
      <c r="CP363" s="25" t="s">
        <v>466</v>
      </c>
      <c r="CQ363" s="25" t="s">
        <v>3154</v>
      </c>
      <c r="CR363" s="25" t="s">
        <v>3150</v>
      </c>
      <c r="CS363" s="25" t="s">
        <v>474</v>
      </c>
      <c r="CT363" s="25" t="s">
        <v>1416</v>
      </c>
      <c r="CU363" s="25" t="b">
        <v>1</v>
      </c>
      <c r="CV363" s="25" t="b">
        <v>0</v>
      </c>
      <c r="CW363" s="25" t="s">
        <v>131</v>
      </c>
      <c r="CX363" s="25">
        <v>0</v>
      </c>
      <c r="CY363" s="25">
        <v>1</v>
      </c>
      <c r="CZ363" s="25">
        <v>0</v>
      </c>
      <c r="DA363" s="25">
        <v>0</v>
      </c>
      <c r="DB363" s="25">
        <v>0</v>
      </c>
      <c r="DC363" s="25">
        <v>0</v>
      </c>
      <c r="DD363" s="25">
        <v>0</v>
      </c>
      <c r="DE363" s="25"/>
    </row>
    <row r="364" spans="1:109" hidden="1" x14ac:dyDescent="0.2">
      <c r="A364" s="26" t="s">
        <v>2376</v>
      </c>
      <c r="B364" s="27" t="s">
        <v>2377</v>
      </c>
      <c r="C364" s="27" t="s">
        <v>2378</v>
      </c>
      <c r="D364" s="27" t="b">
        <v>1</v>
      </c>
      <c r="E364" s="27" t="s">
        <v>1129</v>
      </c>
      <c r="F364" s="27" t="s">
        <v>185</v>
      </c>
      <c r="G364" s="27">
        <v>44146</v>
      </c>
      <c r="H364" s="25" t="s">
        <v>1463</v>
      </c>
      <c r="I364" s="27" t="s">
        <v>466</v>
      </c>
      <c r="J364" s="27" t="s">
        <v>2379</v>
      </c>
      <c r="K364" s="27">
        <v>0</v>
      </c>
      <c r="L364" s="27">
        <v>9</v>
      </c>
      <c r="M364" s="27">
        <v>9</v>
      </c>
      <c r="N364" s="27">
        <v>10</v>
      </c>
      <c r="O364" s="27">
        <v>27</v>
      </c>
      <c r="P364" s="27">
        <v>22</v>
      </c>
      <c r="Q364" s="27">
        <v>0</v>
      </c>
      <c r="R364" s="27">
        <v>0</v>
      </c>
      <c r="S364" s="27">
        <v>59</v>
      </c>
      <c r="T364" s="27">
        <v>0</v>
      </c>
      <c r="U364" s="27">
        <v>59</v>
      </c>
      <c r="V364" s="27" t="s">
        <v>116</v>
      </c>
      <c r="W364" s="27" t="s">
        <v>115</v>
      </c>
      <c r="X364" s="27">
        <v>0.06</v>
      </c>
      <c r="Y364" s="27">
        <v>4</v>
      </c>
      <c r="Z364" s="27">
        <v>4</v>
      </c>
      <c r="AA364" s="27">
        <v>0</v>
      </c>
      <c r="AB364" s="27">
        <v>0</v>
      </c>
      <c r="AC364" s="27">
        <v>0</v>
      </c>
      <c r="AD364" s="27">
        <v>0</v>
      </c>
      <c r="AE364" s="27">
        <v>0</v>
      </c>
      <c r="AF364" s="27">
        <v>0</v>
      </c>
      <c r="AG364" s="27">
        <v>0.15</v>
      </c>
      <c r="AH364" s="27">
        <v>9</v>
      </c>
      <c r="AI364" s="27">
        <v>9</v>
      </c>
      <c r="AJ364" s="27">
        <v>0</v>
      </c>
      <c r="AK364" s="27">
        <v>0</v>
      </c>
      <c r="AL364" s="27">
        <v>0</v>
      </c>
      <c r="AM364" s="25" t="s">
        <v>1093</v>
      </c>
      <c r="AN364" s="27" t="s">
        <v>144</v>
      </c>
      <c r="AO364" s="27">
        <v>2</v>
      </c>
      <c r="AP364" s="27" t="s">
        <v>2380</v>
      </c>
      <c r="AQ364" s="27" t="s">
        <v>116</v>
      </c>
      <c r="AR364" s="27">
        <v>3</v>
      </c>
      <c r="AS364" s="27">
        <v>4</v>
      </c>
      <c r="AT364" s="27">
        <v>6</v>
      </c>
      <c r="AU364" s="27">
        <v>7</v>
      </c>
      <c r="AV364" s="27">
        <v>8</v>
      </c>
      <c r="AW364" s="27">
        <v>8</v>
      </c>
      <c r="AX364" s="27">
        <v>6</v>
      </c>
      <c r="AY364" s="27">
        <v>6</v>
      </c>
      <c r="AZ364" s="27">
        <v>5</v>
      </c>
      <c r="BA364" s="27">
        <v>5</v>
      </c>
      <c r="BB364" s="27">
        <v>5</v>
      </c>
      <c r="BC364" s="27">
        <v>5</v>
      </c>
      <c r="BD364" s="37">
        <f t="shared" si="5"/>
        <v>8.4745762711864403E-2</v>
      </c>
      <c r="BE364" s="27" t="s">
        <v>3188</v>
      </c>
      <c r="BF364" s="32">
        <v>73125.919999999998</v>
      </c>
      <c r="BG364" s="30">
        <v>1239.4223728813558</v>
      </c>
      <c r="BH364" s="32">
        <v>109642.17</v>
      </c>
      <c r="BI364" s="30">
        <v>1858.3418644067797</v>
      </c>
      <c r="BJ364" s="32">
        <v>149558.09</v>
      </c>
      <c r="BK364" s="30">
        <v>2534.8828813559321</v>
      </c>
      <c r="BL364" s="32">
        <v>57237.84</v>
      </c>
      <c r="BM364" s="30">
        <v>970.13288135593211</v>
      </c>
      <c r="BN364" s="32">
        <v>27237.040000000001</v>
      </c>
      <c r="BO364" s="30">
        <v>461.64474576271186</v>
      </c>
      <c r="BP364" s="31">
        <v>416801.06</v>
      </c>
      <c r="BQ364" s="30">
        <v>7064.4247457627116</v>
      </c>
      <c r="BR364" s="27">
        <v>0</v>
      </c>
      <c r="BS364" s="27" t="b">
        <v>0</v>
      </c>
      <c r="BT364" s="27" t="b">
        <v>0</v>
      </c>
      <c r="BU364" s="27" t="b">
        <v>0</v>
      </c>
      <c r="BV364" s="27" t="b">
        <v>0</v>
      </c>
      <c r="BW364" s="27" t="b">
        <v>0</v>
      </c>
      <c r="BX364" s="27" t="b">
        <v>0</v>
      </c>
      <c r="BY364" s="27" t="b">
        <v>0</v>
      </c>
      <c r="BZ364" s="27" t="b">
        <v>0</v>
      </c>
      <c r="CA364" s="27" t="b">
        <v>0</v>
      </c>
      <c r="CB364" s="27" t="b">
        <v>0</v>
      </c>
      <c r="CC364" s="27" t="b">
        <v>0</v>
      </c>
      <c r="CD364" s="27" t="b">
        <v>0</v>
      </c>
      <c r="CE364" s="27" t="s">
        <v>468</v>
      </c>
      <c r="CF364" s="27" t="s">
        <v>243</v>
      </c>
      <c r="CG364" s="27" t="s">
        <v>469</v>
      </c>
      <c r="CH364" s="27" t="s">
        <v>470</v>
      </c>
      <c r="CI364" s="27" t="s">
        <v>3149</v>
      </c>
      <c r="CJ364" s="27" t="s">
        <v>472</v>
      </c>
      <c r="CK364" s="27" t="s">
        <v>3150</v>
      </c>
      <c r="CL364" s="27" t="s">
        <v>469</v>
      </c>
      <c r="CM364" s="27" t="s">
        <v>3151</v>
      </c>
      <c r="CN364" s="27" t="s">
        <v>3152</v>
      </c>
      <c r="CO364" s="27" t="s">
        <v>3153</v>
      </c>
      <c r="CP364" s="27" t="s">
        <v>466</v>
      </c>
      <c r="CQ364" s="27" t="s">
        <v>3154</v>
      </c>
      <c r="CR364" s="27" t="s">
        <v>3150</v>
      </c>
      <c r="CS364" s="27" t="s">
        <v>474</v>
      </c>
      <c r="CT364" s="27" t="s">
        <v>3155</v>
      </c>
      <c r="CU364" s="25" t="b">
        <v>1</v>
      </c>
      <c r="CV364" s="25" t="b">
        <v>0</v>
      </c>
      <c r="CW364" s="25" t="s">
        <v>131</v>
      </c>
      <c r="CX364" s="27">
        <v>0</v>
      </c>
      <c r="CY364" s="27">
        <v>1</v>
      </c>
      <c r="CZ364" s="27">
        <v>0</v>
      </c>
      <c r="DA364" s="27">
        <v>0</v>
      </c>
      <c r="DB364" s="27">
        <v>0</v>
      </c>
      <c r="DC364" s="27">
        <v>0</v>
      </c>
      <c r="DD364" s="27">
        <v>0</v>
      </c>
      <c r="DE364" s="27"/>
    </row>
    <row r="365" spans="1:109" hidden="1" x14ac:dyDescent="0.2">
      <c r="A365" s="24" t="s">
        <v>2381</v>
      </c>
      <c r="B365" s="25" t="s">
        <v>2382</v>
      </c>
      <c r="C365" s="25" t="s">
        <v>2383</v>
      </c>
      <c r="D365" s="25" t="b">
        <v>0</v>
      </c>
      <c r="E365" s="25" t="s">
        <v>502</v>
      </c>
      <c r="F365" s="25" t="s">
        <v>185</v>
      </c>
      <c r="G365" s="25" t="s">
        <v>2384</v>
      </c>
      <c r="H365" s="25" t="s">
        <v>1463</v>
      </c>
      <c r="I365" s="25" t="s">
        <v>2385</v>
      </c>
      <c r="J365" s="25" t="s">
        <v>2386</v>
      </c>
      <c r="K365" s="25">
        <v>0</v>
      </c>
      <c r="L365" s="25">
        <v>112</v>
      </c>
      <c r="M365" s="25">
        <v>0</v>
      </c>
      <c r="N365" s="25">
        <v>91</v>
      </c>
      <c r="O365" s="25">
        <v>21</v>
      </c>
      <c r="P365" s="25">
        <v>0</v>
      </c>
      <c r="Q365" s="25">
        <v>0</v>
      </c>
      <c r="R365" s="25">
        <v>0</v>
      </c>
      <c r="S365" s="25">
        <v>112</v>
      </c>
      <c r="T365" s="25">
        <v>0</v>
      </c>
      <c r="U365" s="25">
        <v>112</v>
      </c>
      <c r="V365" s="25" t="s">
        <v>116</v>
      </c>
      <c r="W365" s="25" t="s">
        <v>115</v>
      </c>
      <c r="X365" s="25">
        <v>0.27</v>
      </c>
      <c r="Y365" s="25">
        <v>31</v>
      </c>
      <c r="Z365" s="25">
        <v>31</v>
      </c>
      <c r="AA365" s="25">
        <v>0</v>
      </c>
      <c r="AB365" s="25">
        <v>0</v>
      </c>
      <c r="AC365" s="25">
        <v>0</v>
      </c>
      <c r="AD365" s="25">
        <v>0</v>
      </c>
      <c r="AE365" s="25">
        <v>0</v>
      </c>
      <c r="AF365" s="25">
        <v>0</v>
      </c>
      <c r="AG365" s="25">
        <v>0</v>
      </c>
      <c r="AH365" s="25">
        <v>0</v>
      </c>
      <c r="AI365" s="25">
        <v>0</v>
      </c>
      <c r="AJ365" s="25">
        <v>0</v>
      </c>
      <c r="AK365" s="25">
        <v>0</v>
      </c>
      <c r="AL365" s="25">
        <v>0</v>
      </c>
      <c r="AM365" s="25" t="s">
        <v>1093</v>
      </c>
      <c r="AN365" s="25" t="s">
        <v>144</v>
      </c>
      <c r="AO365" s="25">
        <v>1</v>
      </c>
      <c r="AP365" s="25">
        <v>112</v>
      </c>
      <c r="AQ365" s="25" t="s">
        <v>116</v>
      </c>
      <c r="AR365" s="25">
        <v>3</v>
      </c>
      <c r="AS365" s="25">
        <v>4</v>
      </c>
      <c r="AT365" s="25">
        <v>3</v>
      </c>
      <c r="AU365" s="25">
        <v>4</v>
      </c>
      <c r="AV365" s="25">
        <v>6</v>
      </c>
      <c r="AW365" s="25">
        <v>6</v>
      </c>
      <c r="AX365" s="25">
        <v>7</v>
      </c>
      <c r="AY365" s="25">
        <v>6</v>
      </c>
      <c r="AZ365" s="25">
        <v>6</v>
      </c>
      <c r="BA365" s="25">
        <v>2</v>
      </c>
      <c r="BB365" s="25">
        <v>1</v>
      </c>
      <c r="BC365" s="25">
        <v>2</v>
      </c>
      <c r="BD365" s="37">
        <f t="shared" si="5"/>
        <v>1.7857142857142856E-2</v>
      </c>
      <c r="BE365" s="25">
        <v>0</v>
      </c>
      <c r="BF365" s="29">
        <v>173518</v>
      </c>
      <c r="BG365" s="30">
        <v>1549.2678571428571</v>
      </c>
      <c r="BH365" s="29">
        <v>123799</v>
      </c>
      <c r="BI365" s="30">
        <v>1105.3482142857142</v>
      </c>
      <c r="BJ365" s="29">
        <v>210451</v>
      </c>
      <c r="BK365" s="30">
        <v>1879.0267857142858</v>
      </c>
      <c r="BL365" s="29">
        <v>116265</v>
      </c>
      <c r="BM365" s="30">
        <v>1038.0803571428571</v>
      </c>
      <c r="BN365" s="29">
        <v>44163</v>
      </c>
      <c r="BO365" s="30">
        <v>394.3125</v>
      </c>
      <c r="BP365" s="31">
        <v>668196</v>
      </c>
      <c r="BQ365" s="30">
        <v>5966.0357142857147</v>
      </c>
      <c r="BR365" s="25">
        <v>0</v>
      </c>
      <c r="BS365" s="25" t="b">
        <v>0</v>
      </c>
      <c r="BT365" s="25" t="b">
        <v>0</v>
      </c>
      <c r="BU365" s="25" t="b">
        <v>0</v>
      </c>
      <c r="BV365" s="25" t="b">
        <v>0</v>
      </c>
      <c r="BW365" s="25" t="b">
        <v>0</v>
      </c>
      <c r="BX365" s="25" t="b">
        <v>0</v>
      </c>
      <c r="BY365" s="25" t="b">
        <v>0</v>
      </c>
      <c r="BZ365" s="25" t="b">
        <v>0</v>
      </c>
      <c r="CA365" s="25" t="b">
        <v>0</v>
      </c>
      <c r="CB365" s="25" t="b">
        <v>0</v>
      </c>
      <c r="CC365" s="25" t="b">
        <v>0</v>
      </c>
      <c r="CD365" s="25" t="b">
        <v>0</v>
      </c>
      <c r="CE365" s="25" t="s">
        <v>3189</v>
      </c>
      <c r="CF365" s="25" t="s">
        <v>2493</v>
      </c>
      <c r="CG365" s="25" t="s">
        <v>2494</v>
      </c>
      <c r="CH365" s="25" t="s">
        <v>2495</v>
      </c>
      <c r="CI365" s="25" t="s">
        <v>2496</v>
      </c>
      <c r="CJ365" s="25" t="s">
        <v>2497</v>
      </c>
      <c r="CK365" s="25" t="s">
        <v>2498</v>
      </c>
      <c r="CL365" s="25" t="s">
        <v>2494</v>
      </c>
      <c r="CM365" s="25" t="s">
        <v>2495</v>
      </c>
      <c r="CN365" s="25" t="s">
        <v>165</v>
      </c>
      <c r="CO365" s="25" t="s">
        <v>2499</v>
      </c>
      <c r="CP365" s="25" t="s">
        <v>2500</v>
      </c>
      <c r="CQ365" s="25" t="s">
        <v>917</v>
      </c>
      <c r="CR365" s="25" t="s">
        <v>164</v>
      </c>
      <c r="CS365" s="25" t="s">
        <v>2501</v>
      </c>
      <c r="CT365" s="25" t="s">
        <v>3190</v>
      </c>
      <c r="CU365" s="25" t="b">
        <v>0</v>
      </c>
      <c r="CV365" s="25" t="b">
        <v>1</v>
      </c>
      <c r="CW365" s="25" t="s">
        <v>123</v>
      </c>
      <c r="CX365" s="25">
        <v>4</v>
      </c>
      <c r="CY365" s="25">
        <v>0</v>
      </c>
      <c r="CZ365" s="25">
        <v>0</v>
      </c>
      <c r="DA365" s="25" t="s">
        <v>115</v>
      </c>
      <c r="DB365" s="25">
        <v>0</v>
      </c>
      <c r="DC365" s="25">
        <v>0</v>
      </c>
      <c r="DD365" s="25">
        <v>0</v>
      </c>
      <c r="DE365" s="25"/>
    </row>
    <row r="366" spans="1:109" hidden="1" x14ac:dyDescent="0.2">
      <c r="A366" s="24" t="s">
        <v>499</v>
      </c>
      <c r="B366" s="25" t="s">
        <v>500</v>
      </c>
      <c r="C366" s="25" t="s">
        <v>501</v>
      </c>
      <c r="D366" s="25" t="b">
        <v>0</v>
      </c>
      <c r="E366" s="25" t="s">
        <v>502</v>
      </c>
      <c r="F366" s="25" t="s">
        <v>185</v>
      </c>
      <c r="G366" s="25">
        <v>44221</v>
      </c>
      <c r="H366" s="25" t="s">
        <v>1526</v>
      </c>
      <c r="I366" s="25" t="s">
        <v>2375</v>
      </c>
      <c r="J366" s="25" t="s">
        <v>503</v>
      </c>
      <c r="K366" s="25">
        <v>0</v>
      </c>
      <c r="L366" s="25">
        <v>0</v>
      </c>
      <c r="M366" s="25">
        <v>16</v>
      </c>
      <c r="N366" s="25">
        <v>0</v>
      </c>
      <c r="O366" s="25">
        <v>24</v>
      </c>
      <c r="P366" s="25">
        <v>16</v>
      </c>
      <c r="Q366" s="25">
        <v>0</v>
      </c>
      <c r="R366" s="25">
        <v>0</v>
      </c>
      <c r="S366" s="25">
        <v>40</v>
      </c>
      <c r="T366" s="25">
        <v>0</v>
      </c>
      <c r="U366" s="25">
        <v>40</v>
      </c>
      <c r="V366" s="25" t="s">
        <v>116</v>
      </c>
      <c r="W366" s="25" t="s">
        <v>115</v>
      </c>
      <c r="X366" s="25">
        <v>0.1</v>
      </c>
      <c r="Y366" s="25">
        <v>4</v>
      </c>
      <c r="Z366" s="25">
        <v>4</v>
      </c>
      <c r="AA366" s="25">
        <v>0</v>
      </c>
      <c r="AB366" s="25">
        <v>0</v>
      </c>
      <c r="AC366" s="25">
        <v>0</v>
      </c>
      <c r="AD366" s="25">
        <v>0</v>
      </c>
      <c r="AE366" s="25">
        <v>0</v>
      </c>
      <c r="AF366" s="25">
        <v>0</v>
      </c>
      <c r="AG366" s="25">
        <v>7.0000000000000007E-2</v>
      </c>
      <c r="AH366" s="25">
        <v>3</v>
      </c>
      <c r="AI366" s="25">
        <v>3</v>
      </c>
      <c r="AJ366" s="25">
        <v>0</v>
      </c>
      <c r="AK366" s="25">
        <v>0</v>
      </c>
      <c r="AL366" s="25">
        <v>0</v>
      </c>
      <c r="AM366" s="25" t="s">
        <v>1093</v>
      </c>
      <c r="AN366" s="25" t="s">
        <v>144</v>
      </c>
      <c r="AO366" s="25">
        <v>1</v>
      </c>
      <c r="AP366" s="25">
        <v>40</v>
      </c>
      <c r="AQ366" s="25" t="s">
        <v>116</v>
      </c>
      <c r="AR366" s="25">
        <v>2</v>
      </c>
      <c r="AS366" s="25">
        <v>3</v>
      </c>
      <c r="AT366" s="25">
        <v>1</v>
      </c>
      <c r="AU366" s="25">
        <v>2</v>
      </c>
      <c r="AV366" s="25">
        <v>1</v>
      </c>
      <c r="AW366" s="25">
        <v>1</v>
      </c>
      <c r="AX366" s="25">
        <v>1</v>
      </c>
      <c r="AY366" s="25">
        <v>1</v>
      </c>
      <c r="AZ366" s="25">
        <v>1</v>
      </c>
      <c r="BA366" s="25">
        <v>2</v>
      </c>
      <c r="BB366" s="25">
        <v>2</v>
      </c>
      <c r="BC366" s="25">
        <v>1</v>
      </c>
      <c r="BD366" s="37">
        <f t="shared" si="5"/>
        <v>2.5000000000000001E-2</v>
      </c>
      <c r="BE366" s="25">
        <v>0</v>
      </c>
      <c r="BF366" s="29">
        <v>66377.570000000007</v>
      </c>
      <c r="BG366" s="30">
        <v>1659.4392500000001</v>
      </c>
      <c r="BH366" s="29">
        <v>56089.91</v>
      </c>
      <c r="BI366" s="30">
        <v>1402.24775</v>
      </c>
      <c r="BJ366" s="29">
        <v>158194.67000000001</v>
      </c>
      <c r="BK366" s="30">
        <v>3954.8667500000001</v>
      </c>
      <c r="BL366" s="29">
        <v>8301.2199999999993</v>
      </c>
      <c r="BM366" s="30">
        <v>207.53049999999999</v>
      </c>
      <c r="BN366" s="34">
        <v>30987.72</v>
      </c>
      <c r="BO366" s="30">
        <v>774.69299999999998</v>
      </c>
      <c r="BP366" s="31">
        <v>319951.09000000003</v>
      </c>
      <c r="BQ366" s="30">
        <v>7998.777250000001</v>
      </c>
      <c r="BR366" s="25">
        <v>0</v>
      </c>
      <c r="BS366" s="25" t="b">
        <v>0</v>
      </c>
      <c r="BT366" s="25" t="b">
        <v>0</v>
      </c>
      <c r="BU366" s="25" t="b">
        <v>0</v>
      </c>
      <c r="BV366" s="25" t="b">
        <v>0</v>
      </c>
      <c r="BW366" s="25" t="b">
        <v>0</v>
      </c>
      <c r="BX366" s="25" t="b">
        <v>0</v>
      </c>
      <c r="BY366" s="25" t="b">
        <v>0</v>
      </c>
      <c r="BZ366" s="25" t="b">
        <v>0</v>
      </c>
      <c r="CA366" s="25" t="b">
        <v>0</v>
      </c>
      <c r="CB366" s="25" t="b">
        <v>0</v>
      </c>
      <c r="CC366" s="25" t="b">
        <v>0</v>
      </c>
      <c r="CD366" s="25" t="b">
        <v>0</v>
      </c>
      <c r="CE366" s="25" t="s">
        <v>468</v>
      </c>
      <c r="CF366" s="25" t="s">
        <v>243</v>
      </c>
      <c r="CG366" s="25" t="s">
        <v>469</v>
      </c>
      <c r="CH366" s="25" t="s">
        <v>470</v>
      </c>
      <c r="CI366" s="25" t="s">
        <v>471</v>
      </c>
      <c r="CJ366" s="25" t="s">
        <v>472</v>
      </c>
      <c r="CK366" s="25" t="s">
        <v>3150</v>
      </c>
      <c r="CL366" s="25" t="s">
        <v>469</v>
      </c>
      <c r="CM366" s="25" t="s">
        <v>470</v>
      </c>
      <c r="CN366" s="25" t="s">
        <v>3152</v>
      </c>
      <c r="CO366" s="25" t="s">
        <v>3153</v>
      </c>
      <c r="CP366" s="25" t="s">
        <v>466</v>
      </c>
      <c r="CQ366" s="25" t="s">
        <v>3154</v>
      </c>
      <c r="CR366" s="25" t="s">
        <v>3150</v>
      </c>
      <c r="CS366" s="25" t="s">
        <v>474</v>
      </c>
      <c r="CT366" s="25" t="s">
        <v>1416</v>
      </c>
      <c r="CU366" s="25" t="b">
        <v>1</v>
      </c>
      <c r="CV366" s="25" t="b">
        <v>0</v>
      </c>
      <c r="CW366" s="25" t="s">
        <v>131</v>
      </c>
      <c r="CX366" s="25">
        <v>0</v>
      </c>
      <c r="CY366" s="25">
        <v>1</v>
      </c>
      <c r="CZ366" s="25">
        <v>0</v>
      </c>
      <c r="DA366" s="25">
        <v>0</v>
      </c>
      <c r="DB366" s="25">
        <v>0</v>
      </c>
      <c r="DC366" s="25">
        <v>0</v>
      </c>
      <c r="DD366" s="25">
        <v>0</v>
      </c>
      <c r="DE366" s="25"/>
    </row>
    <row r="367" spans="1:109" hidden="1" x14ac:dyDescent="0.2">
      <c r="A367" s="24" t="s">
        <v>1431</v>
      </c>
      <c r="B367" s="25" t="s">
        <v>2387</v>
      </c>
      <c r="C367" s="25" t="s">
        <v>2388</v>
      </c>
      <c r="D367" s="25" t="b">
        <v>0</v>
      </c>
      <c r="E367" s="25" t="s">
        <v>2389</v>
      </c>
      <c r="F367" s="25" t="s">
        <v>185</v>
      </c>
      <c r="G367" s="25">
        <v>44223</v>
      </c>
      <c r="H367" s="25" t="s">
        <v>1463</v>
      </c>
      <c r="I367" s="25" t="s">
        <v>1432</v>
      </c>
      <c r="J367" s="25" t="s">
        <v>1433</v>
      </c>
      <c r="K367" s="25">
        <v>0</v>
      </c>
      <c r="L367" s="25">
        <v>39</v>
      </c>
      <c r="M367" s="25">
        <v>0</v>
      </c>
      <c r="N367" s="25">
        <v>0</v>
      </c>
      <c r="O367" s="25">
        <v>39</v>
      </c>
      <c r="P367" s="25">
        <v>0</v>
      </c>
      <c r="Q367" s="25">
        <v>0</v>
      </c>
      <c r="R367" s="25">
        <v>0</v>
      </c>
      <c r="S367" s="25">
        <v>39</v>
      </c>
      <c r="T367" s="25">
        <v>0</v>
      </c>
      <c r="U367" s="25">
        <v>39</v>
      </c>
      <c r="V367" s="25" t="s">
        <v>116</v>
      </c>
      <c r="W367" s="25" t="s">
        <v>115</v>
      </c>
      <c r="X367" s="25">
        <v>0.1</v>
      </c>
      <c r="Y367" s="25">
        <v>4</v>
      </c>
      <c r="Z367" s="25">
        <v>0</v>
      </c>
      <c r="AA367" s="25">
        <v>0</v>
      </c>
      <c r="AB367" s="25">
        <v>0</v>
      </c>
      <c r="AC367" s="25">
        <v>0</v>
      </c>
      <c r="AD367" s="25">
        <v>0.42</v>
      </c>
      <c r="AE367" s="25">
        <v>17</v>
      </c>
      <c r="AF367" s="25">
        <v>0</v>
      </c>
      <c r="AG367" s="25">
        <v>0.45</v>
      </c>
      <c r="AH367" s="25">
        <v>18</v>
      </c>
      <c r="AI367" s="25">
        <v>0</v>
      </c>
      <c r="AJ367" s="25">
        <v>0</v>
      </c>
      <c r="AK367" s="25">
        <v>0</v>
      </c>
      <c r="AL367" s="25">
        <v>0</v>
      </c>
      <c r="AM367" s="25" t="s">
        <v>1093</v>
      </c>
      <c r="AN367" s="25" t="s">
        <v>117</v>
      </c>
      <c r="AO367" s="25">
        <v>39</v>
      </c>
      <c r="AP367" s="25">
        <v>0</v>
      </c>
      <c r="AQ367" s="25" t="s">
        <v>115</v>
      </c>
      <c r="AR367" s="25">
        <v>0</v>
      </c>
      <c r="AS367" s="25">
        <v>0</v>
      </c>
      <c r="AT367" s="25">
        <v>1</v>
      </c>
      <c r="AU367" s="25">
        <v>1</v>
      </c>
      <c r="AV367" s="25">
        <v>2</v>
      </c>
      <c r="AW367" s="25">
        <v>1</v>
      </c>
      <c r="AX367" s="25">
        <v>0</v>
      </c>
      <c r="AY367" s="25">
        <v>0</v>
      </c>
      <c r="AZ367" s="25">
        <v>0</v>
      </c>
      <c r="BA367" s="25">
        <v>1</v>
      </c>
      <c r="BB367" s="25">
        <v>1</v>
      </c>
      <c r="BC367" s="25">
        <v>2</v>
      </c>
      <c r="BD367" s="37">
        <f t="shared" si="5"/>
        <v>5.128205128205128E-2</v>
      </c>
      <c r="BE367" s="25">
        <v>0</v>
      </c>
      <c r="BF367" s="29">
        <v>100278.08</v>
      </c>
      <c r="BG367" s="30">
        <v>2571.2328205128206</v>
      </c>
      <c r="BH367" s="29">
        <v>47811.32</v>
      </c>
      <c r="BI367" s="30">
        <v>1225.9312820512821</v>
      </c>
      <c r="BJ367" s="29">
        <v>86246.63</v>
      </c>
      <c r="BK367" s="30">
        <v>2211.4520512820513</v>
      </c>
      <c r="BL367" s="29">
        <v>39214.15</v>
      </c>
      <c r="BM367" s="30">
        <v>1005.4910256410257</v>
      </c>
      <c r="BN367" s="29">
        <v>14532</v>
      </c>
      <c r="BO367" s="30">
        <v>372.61538461538464</v>
      </c>
      <c r="BP367" s="31">
        <v>288082.18</v>
      </c>
      <c r="BQ367" s="30">
        <v>7386.7225641025643</v>
      </c>
      <c r="BR367" s="25">
        <v>0</v>
      </c>
      <c r="BS367" s="25" t="b">
        <v>0</v>
      </c>
      <c r="BT367" s="25" t="b">
        <v>0</v>
      </c>
      <c r="BU367" s="25" t="b">
        <v>0</v>
      </c>
      <c r="BV367" s="25" t="b">
        <v>0</v>
      </c>
      <c r="BW367" s="25" t="b">
        <v>0</v>
      </c>
      <c r="BX367" s="25" t="b">
        <v>0</v>
      </c>
      <c r="BY367" s="25" t="b">
        <v>0</v>
      </c>
      <c r="BZ367" s="25" t="b">
        <v>0</v>
      </c>
      <c r="CA367" s="25" t="b">
        <v>0</v>
      </c>
      <c r="CB367" s="25" t="b">
        <v>0</v>
      </c>
      <c r="CC367" s="25" t="b">
        <v>0</v>
      </c>
      <c r="CD367" s="25" t="b">
        <v>0</v>
      </c>
      <c r="CE367" s="25" t="s">
        <v>3191</v>
      </c>
      <c r="CF367" s="25" t="s">
        <v>3192</v>
      </c>
      <c r="CG367" s="25" t="s">
        <v>3136</v>
      </c>
      <c r="CH367" s="25" t="s">
        <v>1410</v>
      </c>
      <c r="CI367" s="25" t="s">
        <v>3137</v>
      </c>
      <c r="CJ367" s="25" t="s">
        <v>3138</v>
      </c>
      <c r="CK367" s="25" t="s">
        <v>1409</v>
      </c>
      <c r="CL367" s="25" t="s">
        <v>1066</v>
      </c>
      <c r="CM367" s="25" t="s">
        <v>1410</v>
      </c>
      <c r="CN367" s="25" t="s">
        <v>3137</v>
      </c>
      <c r="CO367" s="25" t="s">
        <v>3138</v>
      </c>
      <c r="CP367" s="25" t="s">
        <v>1407</v>
      </c>
      <c r="CQ367" s="25" t="s">
        <v>1411</v>
      </c>
      <c r="CR367" s="25" t="s">
        <v>3193</v>
      </c>
      <c r="CS367" s="25" t="s">
        <v>1412</v>
      </c>
      <c r="CT367" s="25" t="s">
        <v>1408</v>
      </c>
      <c r="CU367" s="25" t="b">
        <v>1</v>
      </c>
      <c r="CV367" s="25" t="b">
        <v>0</v>
      </c>
      <c r="CW367" s="25" t="s">
        <v>131</v>
      </c>
      <c r="CX367" s="25">
        <v>1</v>
      </c>
      <c r="CY367" s="25">
        <v>0</v>
      </c>
      <c r="CZ367" s="25">
        <v>0</v>
      </c>
      <c r="DA367" s="25" t="s">
        <v>115</v>
      </c>
      <c r="DB367" s="25">
        <v>0</v>
      </c>
      <c r="DC367" s="25" t="s">
        <v>115</v>
      </c>
      <c r="DD367" s="25">
        <v>0</v>
      </c>
      <c r="DE367" s="25"/>
    </row>
    <row r="368" spans="1:109" hidden="1" x14ac:dyDescent="0.2">
      <c r="A368" s="24">
        <v>100103</v>
      </c>
      <c r="B368" s="25" t="s">
        <v>2390</v>
      </c>
      <c r="C368" s="25" t="s">
        <v>2391</v>
      </c>
      <c r="D368" s="25" t="b">
        <v>0</v>
      </c>
      <c r="E368" s="25" t="s">
        <v>609</v>
      </c>
      <c r="F368" s="25" t="s">
        <v>185</v>
      </c>
      <c r="G368" s="25">
        <v>44278</v>
      </c>
      <c r="H368" s="25" t="s">
        <v>1463</v>
      </c>
      <c r="I368" s="25" t="s">
        <v>2392</v>
      </c>
      <c r="J368" s="25" t="s">
        <v>2393</v>
      </c>
      <c r="K368" s="25">
        <v>0</v>
      </c>
      <c r="L368" s="25">
        <v>50</v>
      </c>
      <c r="M368" s="25">
        <v>0</v>
      </c>
      <c r="N368" s="25">
        <v>0</v>
      </c>
      <c r="O368" s="25">
        <v>50</v>
      </c>
      <c r="P368" s="25">
        <v>0</v>
      </c>
      <c r="Q368" s="25">
        <v>0</v>
      </c>
      <c r="R368" s="25">
        <v>0</v>
      </c>
      <c r="S368" s="25">
        <v>50</v>
      </c>
      <c r="T368" s="25">
        <v>0</v>
      </c>
      <c r="U368" s="25">
        <v>50</v>
      </c>
      <c r="V368" s="25" t="s">
        <v>115</v>
      </c>
      <c r="W368" s="25" t="s">
        <v>116</v>
      </c>
      <c r="X368" s="25">
        <v>0</v>
      </c>
      <c r="Y368" s="25">
        <v>0</v>
      </c>
      <c r="Z368" s="25">
        <v>0</v>
      </c>
      <c r="AA368" s="25">
        <v>0</v>
      </c>
      <c r="AB368" s="25">
        <v>0</v>
      </c>
      <c r="AC368" s="25">
        <v>0</v>
      </c>
      <c r="AD368" s="25">
        <v>0</v>
      </c>
      <c r="AE368" s="25">
        <v>0</v>
      </c>
      <c r="AF368" s="25">
        <v>0</v>
      </c>
      <c r="AG368" s="25">
        <v>0</v>
      </c>
      <c r="AH368" s="25">
        <v>0</v>
      </c>
      <c r="AI368" s="25">
        <v>0</v>
      </c>
      <c r="AJ368" s="25">
        <v>0</v>
      </c>
      <c r="AK368" s="25">
        <v>0</v>
      </c>
      <c r="AL368" s="25">
        <v>0</v>
      </c>
      <c r="AM368" s="25" t="s">
        <v>1094</v>
      </c>
      <c r="AN368" s="25" t="s">
        <v>117</v>
      </c>
      <c r="AO368" s="25">
        <v>1</v>
      </c>
      <c r="AP368" s="25">
        <v>50</v>
      </c>
      <c r="AQ368" s="25" t="s">
        <v>116</v>
      </c>
      <c r="AR368" s="25">
        <v>0</v>
      </c>
      <c r="AS368" s="25">
        <v>1</v>
      </c>
      <c r="AT368" s="25">
        <v>0</v>
      </c>
      <c r="AU368" s="25">
        <v>0</v>
      </c>
      <c r="AV368" s="25">
        <v>1</v>
      </c>
      <c r="AW368" s="25">
        <v>1</v>
      </c>
      <c r="AX368" s="25">
        <v>0</v>
      </c>
      <c r="AY368" s="25">
        <v>1</v>
      </c>
      <c r="AZ368" s="25">
        <v>1</v>
      </c>
      <c r="BA368" s="25">
        <v>0</v>
      </c>
      <c r="BB368" s="25">
        <v>1</v>
      </c>
      <c r="BC368" s="25">
        <v>2</v>
      </c>
      <c r="BD368" s="37">
        <f t="shared" si="5"/>
        <v>0.04</v>
      </c>
      <c r="BE368" s="25">
        <v>0</v>
      </c>
      <c r="BF368" s="29">
        <v>177287</v>
      </c>
      <c r="BG368" s="30">
        <v>3545.74</v>
      </c>
      <c r="BH368" s="29">
        <v>76748</v>
      </c>
      <c r="BI368" s="30">
        <v>1534.96</v>
      </c>
      <c r="BJ368" s="29">
        <v>182207</v>
      </c>
      <c r="BK368" s="30">
        <v>3644.14</v>
      </c>
      <c r="BL368" s="29">
        <v>101141</v>
      </c>
      <c r="BM368" s="30">
        <v>2022.82</v>
      </c>
      <c r="BN368" s="29">
        <v>1959</v>
      </c>
      <c r="BO368" s="30">
        <v>39.18</v>
      </c>
      <c r="BP368" s="31">
        <v>539342</v>
      </c>
      <c r="BQ368" s="30">
        <v>10786.84</v>
      </c>
      <c r="BR368" s="25">
        <v>0</v>
      </c>
      <c r="BS368" s="25" t="b">
        <v>0</v>
      </c>
      <c r="BT368" s="25" t="b">
        <v>0</v>
      </c>
      <c r="BU368" s="25" t="b">
        <v>0</v>
      </c>
      <c r="BV368" s="25" t="b">
        <v>0</v>
      </c>
      <c r="BW368" s="25" t="b">
        <v>0</v>
      </c>
      <c r="BX368" s="25" t="b">
        <v>0</v>
      </c>
      <c r="BY368" s="25" t="b">
        <v>0</v>
      </c>
      <c r="BZ368" s="25" t="b">
        <v>0</v>
      </c>
      <c r="CA368" s="25" t="b">
        <v>0</v>
      </c>
      <c r="CB368" s="25" t="b">
        <v>0</v>
      </c>
      <c r="CC368" s="25" t="b">
        <v>0</v>
      </c>
      <c r="CD368" s="25" t="b">
        <v>0</v>
      </c>
      <c r="CE368" s="25">
        <v>0</v>
      </c>
      <c r="CF368" s="25" t="s">
        <v>3194</v>
      </c>
      <c r="CG368" s="25" t="s">
        <v>3195</v>
      </c>
      <c r="CH368" s="25" t="s">
        <v>3196</v>
      </c>
      <c r="CI368" s="25" t="s">
        <v>3197</v>
      </c>
      <c r="CJ368" s="25" t="s">
        <v>3198</v>
      </c>
      <c r="CK368" s="25" t="s">
        <v>3199</v>
      </c>
      <c r="CL368" s="25" t="s">
        <v>3200</v>
      </c>
      <c r="CM368" s="25" t="s">
        <v>3201</v>
      </c>
      <c r="CN368" s="25" t="s">
        <v>3202</v>
      </c>
      <c r="CO368" s="25" t="s">
        <v>3203</v>
      </c>
      <c r="CP368" s="25" t="s">
        <v>2392</v>
      </c>
      <c r="CQ368" s="25" t="s">
        <v>350</v>
      </c>
      <c r="CR368" s="25" t="s">
        <v>3204</v>
      </c>
      <c r="CS368" s="25" t="s">
        <v>3205</v>
      </c>
      <c r="CT368" s="25" t="s">
        <v>2393</v>
      </c>
      <c r="CU368" s="25" t="b">
        <v>0</v>
      </c>
      <c r="CV368" s="25" t="b">
        <v>1</v>
      </c>
      <c r="CW368" s="25" t="s">
        <v>123</v>
      </c>
      <c r="CX368" s="25">
        <v>2</v>
      </c>
      <c r="CY368" s="25">
        <v>1</v>
      </c>
      <c r="CZ368" s="25">
        <v>0</v>
      </c>
      <c r="DA368" s="25">
        <v>0</v>
      </c>
      <c r="DB368" s="25">
        <v>0</v>
      </c>
      <c r="DC368" s="25">
        <v>0</v>
      </c>
      <c r="DD368" s="25">
        <v>0</v>
      </c>
      <c r="DE368" s="25"/>
    </row>
    <row r="369" spans="1:109" hidden="1" x14ac:dyDescent="0.2">
      <c r="A369" s="26" t="s">
        <v>876</v>
      </c>
      <c r="B369" s="27" t="s">
        <v>877</v>
      </c>
      <c r="C369" s="27" t="s">
        <v>878</v>
      </c>
      <c r="D369" s="27" t="b">
        <v>0</v>
      </c>
      <c r="E369" s="27" t="s">
        <v>609</v>
      </c>
      <c r="F369" s="25" t="s">
        <v>185</v>
      </c>
      <c r="G369" s="27">
        <v>44685</v>
      </c>
      <c r="H369" s="25" t="s">
        <v>1463</v>
      </c>
      <c r="I369" s="27" t="s">
        <v>2351</v>
      </c>
      <c r="J369" s="27" t="s">
        <v>879</v>
      </c>
      <c r="K369" s="27">
        <v>0</v>
      </c>
      <c r="L369" s="27">
        <v>0</v>
      </c>
      <c r="M369" s="27">
        <v>11</v>
      </c>
      <c r="N369" s="27">
        <v>0</v>
      </c>
      <c r="O369" s="27">
        <v>0</v>
      </c>
      <c r="P369" s="27">
        <v>48</v>
      </c>
      <c r="Q369" s="27">
        <v>0</v>
      </c>
      <c r="R369" s="27">
        <v>0</v>
      </c>
      <c r="S369" s="27">
        <v>48</v>
      </c>
      <c r="T369" s="27">
        <v>0</v>
      </c>
      <c r="U369" s="27">
        <v>48</v>
      </c>
      <c r="V369" s="27" t="s">
        <v>116</v>
      </c>
      <c r="W369" s="27" t="s">
        <v>115</v>
      </c>
      <c r="X369" s="27">
        <v>0.1</v>
      </c>
      <c r="Y369" s="27">
        <v>5</v>
      </c>
      <c r="Z369" s="27">
        <v>5</v>
      </c>
      <c r="AA369" s="27">
        <v>0</v>
      </c>
      <c r="AB369" s="27">
        <v>0</v>
      </c>
      <c r="AC369" s="27">
        <v>0</v>
      </c>
      <c r="AD369" s="27">
        <v>0</v>
      </c>
      <c r="AE369" s="27">
        <v>0</v>
      </c>
      <c r="AF369" s="27">
        <v>0</v>
      </c>
      <c r="AG369" s="27">
        <v>0.13</v>
      </c>
      <c r="AH369" s="27">
        <v>7</v>
      </c>
      <c r="AI369" s="27">
        <v>7</v>
      </c>
      <c r="AJ369" s="27">
        <v>0</v>
      </c>
      <c r="AK369" s="27">
        <v>0</v>
      </c>
      <c r="AL369" s="27">
        <v>0</v>
      </c>
      <c r="AM369" s="25" t="s">
        <v>1093</v>
      </c>
      <c r="AN369" s="27" t="s">
        <v>144</v>
      </c>
      <c r="AO369" s="27">
        <v>1</v>
      </c>
      <c r="AP369" s="27">
        <v>48</v>
      </c>
      <c r="AQ369" s="27" t="s">
        <v>116</v>
      </c>
      <c r="AR369" s="27">
        <v>2</v>
      </c>
      <c r="AS369" s="27">
        <v>1</v>
      </c>
      <c r="AT369" s="27">
        <v>3</v>
      </c>
      <c r="AU369" s="27">
        <v>2</v>
      </c>
      <c r="AV369" s="27">
        <v>1</v>
      </c>
      <c r="AW369" s="27">
        <v>2</v>
      </c>
      <c r="AX369" s="27">
        <v>0</v>
      </c>
      <c r="AY369" s="27">
        <v>1</v>
      </c>
      <c r="AZ369" s="27">
        <v>0</v>
      </c>
      <c r="BA369" s="27">
        <v>0</v>
      </c>
      <c r="BB369" s="27">
        <v>0</v>
      </c>
      <c r="BC369" s="27">
        <v>0</v>
      </c>
      <c r="BD369" s="37">
        <f t="shared" si="5"/>
        <v>0</v>
      </c>
      <c r="BE369" s="27">
        <v>0</v>
      </c>
      <c r="BF369" s="32">
        <v>72033.23</v>
      </c>
      <c r="BG369" s="30">
        <v>1500.6922916666665</v>
      </c>
      <c r="BH369" s="32">
        <v>52468.1</v>
      </c>
      <c r="BI369" s="30">
        <v>1093.0854166666666</v>
      </c>
      <c r="BJ369" s="32">
        <v>231714.47</v>
      </c>
      <c r="BK369" s="30">
        <v>4827.3847916666664</v>
      </c>
      <c r="BL369" s="32">
        <v>37520.800000000003</v>
      </c>
      <c r="BM369" s="30">
        <v>781.68333333333339</v>
      </c>
      <c r="BN369" s="33">
        <v>22519.38</v>
      </c>
      <c r="BO369" s="30">
        <v>469.15375</v>
      </c>
      <c r="BP369" s="31">
        <v>416255.98</v>
      </c>
      <c r="BQ369" s="30">
        <v>8671.9995833333323</v>
      </c>
      <c r="BR369" s="27">
        <v>0</v>
      </c>
      <c r="BS369" s="27" t="b">
        <v>0</v>
      </c>
      <c r="BT369" s="27" t="b">
        <v>0</v>
      </c>
      <c r="BU369" s="27" t="b">
        <v>0</v>
      </c>
      <c r="BV369" s="27" t="b">
        <v>0</v>
      </c>
      <c r="BW369" s="27" t="b">
        <v>0</v>
      </c>
      <c r="BX369" s="27" t="b">
        <v>0</v>
      </c>
      <c r="BY369" s="27" t="b">
        <v>0</v>
      </c>
      <c r="BZ369" s="27" t="b">
        <v>0</v>
      </c>
      <c r="CA369" s="27" t="b">
        <v>0</v>
      </c>
      <c r="CB369" s="27" t="b">
        <v>0</v>
      </c>
      <c r="CC369" s="27" t="b">
        <v>0</v>
      </c>
      <c r="CD369" s="27" t="b">
        <v>0</v>
      </c>
      <c r="CE369" s="27" t="s">
        <v>468</v>
      </c>
      <c r="CF369" s="27" t="s">
        <v>243</v>
      </c>
      <c r="CG369" s="27" t="s">
        <v>469</v>
      </c>
      <c r="CH369" s="27" t="s">
        <v>470</v>
      </c>
      <c r="CI369" s="27" t="s">
        <v>3149</v>
      </c>
      <c r="CJ369" s="27" t="s">
        <v>472</v>
      </c>
      <c r="CK369" s="27" t="s">
        <v>3150</v>
      </c>
      <c r="CL369" s="27" t="s">
        <v>469</v>
      </c>
      <c r="CM369" s="27" t="s">
        <v>3151</v>
      </c>
      <c r="CN369" s="27" t="s">
        <v>3152</v>
      </c>
      <c r="CO369" s="27" t="s">
        <v>3153</v>
      </c>
      <c r="CP369" s="27" t="s">
        <v>466</v>
      </c>
      <c r="CQ369" s="27" t="s">
        <v>3154</v>
      </c>
      <c r="CR369" s="27" t="s">
        <v>3150</v>
      </c>
      <c r="CS369" s="27" t="s">
        <v>474</v>
      </c>
      <c r="CT369" s="27" t="s">
        <v>3155</v>
      </c>
      <c r="CU369" s="25" t="b">
        <v>1</v>
      </c>
      <c r="CV369" s="25" t="b">
        <v>0</v>
      </c>
      <c r="CW369" s="25" t="s">
        <v>131</v>
      </c>
      <c r="CX369" s="27">
        <v>0</v>
      </c>
      <c r="CY369" s="27">
        <v>1</v>
      </c>
      <c r="CZ369" s="27">
        <v>0</v>
      </c>
      <c r="DA369" s="27">
        <v>0</v>
      </c>
      <c r="DB369" s="27">
        <v>0</v>
      </c>
      <c r="DC369" s="27">
        <v>0</v>
      </c>
      <c r="DD369" s="27">
        <v>0</v>
      </c>
      <c r="DE369" s="27"/>
    </row>
    <row r="370" spans="1:109" hidden="1" x14ac:dyDescent="0.2">
      <c r="A370" s="26" t="s">
        <v>483</v>
      </c>
      <c r="B370" s="27" t="s">
        <v>484</v>
      </c>
      <c r="C370" s="27" t="s">
        <v>485</v>
      </c>
      <c r="D370" s="27" t="b">
        <v>0</v>
      </c>
      <c r="E370" s="27" t="s">
        <v>486</v>
      </c>
      <c r="F370" s="27" t="s">
        <v>344</v>
      </c>
      <c r="G370" s="27">
        <v>44420</v>
      </c>
      <c r="H370" s="25" t="s">
        <v>1449</v>
      </c>
      <c r="I370" s="27" t="s">
        <v>487</v>
      </c>
      <c r="J370" s="27" t="s">
        <v>2394</v>
      </c>
      <c r="K370" s="27">
        <v>0</v>
      </c>
      <c r="L370" s="27">
        <v>40</v>
      </c>
      <c r="M370" s="27">
        <v>0</v>
      </c>
      <c r="N370" s="27">
        <v>0</v>
      </c>
      <c r="O370" s="27">
        <v>40</v>
      </c>
      <c r="P370" s="27">
        <v>0</v>
      </c>
      <c r="Q370" s="27">
        <v>0</v>
      </c>
      <c r="R370" s="27">
        <v>0</v>
      </c>
      <c r="S370" s="27">
        <v>40</v>
      </c>
      <c r="T370" s="27">
        <v>0</v>
      </c>
      <c r="U370" s="27">
        <v>40</v>
      </c>
      <c r="V370" s="27" t="s">
        <v>116</v>
      </c>
      <c r="W370" s="27" t="s">
        <v>115</v>
      </c>
      <c r="X370" s="27">
        <v>0</v>
      </c>
      <c r="Y370" s="27">
        <v>0</v>
      </c>
      <c r="Z370" s="27">
        <v>0</v>
      </c>
      <c r="AA370" s="27">
        <v>0</v>
      </c>
      <c r="AB370" s="27">
        <v>0</v>
      </c>
      <c r="AC370" s="27">
        <v>0</v>
      </c>
      <c r="AD370" s="27">
        <v>0</v>
      </c>
      <c r="AE370" s="27">
        <v>0</v>
      </c>
      <c r="AF370" s="27">
        <v>0</v>
      </c>
      <c r="AG370" s="27">
        <v>0</v>
      </c>
      <c r="AH370" s="27">
        <v>0</v>
      </c>
      <c r="AI370" s="27">
        <v>0</v>
      </c>
      <c r="AJ370" s="27">
        <v>0</v>
      </c>
      <c r="AK370" s="27">
        <v>0</v>
      </c>
      <c r="AL370" s="27">
        <v>0</v>
      </c>
      <c r="AM370" s="25" t="s">
        <v>1093</v>
      </c>
      <c r="AN370" s="27" t="s">
        <v>117</v>
      </c>
      <c r="AO370" s="27">
        <v>1</v>
      </c>
      <c r="AP370" s="27">
        <v>40</v>
      </c>
      <c r="AQ370" s="27" t="s">
        <v>116</v>
      </c>
      <c r="AR370" s="27">
        <v>0</v>
      </c>
      <c r="AS370" s="27">
        <v>0</v>
      </c>
      <c r="AT370" s="27">
        <v>0</v>
      </c>
      <c r="AU370" s="27">
        <v>0</v>
      </c>
      <c r="AV370" s="27">
        <v>0</v>
      </c>
      <c r="AW370" s="27">
        <v>1</v>
      </c>
      <c r="AX370" s="27">
        <v>1</v>
      </c>
      <c r="AY370" s="27">
        <v>0</v>
      </c>
      <c r="AZ370" s="27">
        <v>1</v>
      </c>
      <c r="BA370" s="27">
        <v>1</v>
      </c>
      <c r="BB370" s="27">
        <v>0</v>
      </c>
      <c r="BC370" s="27">
        <v>0</v>
      </c>
      <c r="BD370" s="37">
        <f t="shared" si="5"/>
        <v>0</v>
      </c>
      <c r="BE370" s="27">
        <v>0</v>
      </c>
      <c r="BF370" s="32">
        <v>80970</v>
      </c>
      <c r="BG370" s="30">
        <v>2024.25</v>
      </c>
      <c r="BH370" s="32">
        <v>61688</v>
      </c>
      <c r="BI370" s="30">
        <v>1542.2</v>
      </c>
      <c r="BJ370" s="32">
        <v>125659</v>
      </c>
      <c r="BK370" s="30">
        <v>3141.4749999999999</v>
      </c>
      <c r="BL370" s="32">
        <v>79975</v>
      </c>
      <c r="BM370" s="30">
        <v>1999.375</v>
      </c>
      <c r="BN370" s="32">
        <v>22687</v>
      </c>
      <c r="BO370" s="30">
        <v>567.17499999999995</v>
      </c>
      <c r="BP370" s="31">
        <v>370979</v>
      </c>
      <c r="BQ370" s="30">
        <v>9274.4750000000004</v>
      </c>
      <c r="BR370" s="27">
        <v>0</v>
      </c>
      <c r="BS370" s="27" t="b">
        <v>0</v>
      </c>
      <c r="BT370" s="27" t="b">
        <v>0</v>
      </c>
      <c r="BU370" s="27" t="b">
        <v>0</v>
      </c>
      <c r="BV370" s="27" t="b">
        <v>0</v>
      </c>
      <c r="BW370" s="27" t="b">
        <v>0</v>
      </c>
      <c r="BX370" s="27" t="b">
        <v>0</v>
      </c>
      <c r="BY370" s="27" t="b">
        <v>0</v>
      </c>
      <c r="BZ370" s="27" t="b">
        <v>0</v>
      </c>
      <c r="CA370" s="27" t="b">
        <v>0</v>
      </c>
      <c r="CB370" s="27" t="b">
        <v>0</v>
      </c>
      <c r="CC370" s="27" t="b">
        <v>0</v>
      </c>
      <c r="CD370" s="27" t="b">
        <v>0</v>
      </c>
      <c r="CE370" s="27" t="s">
        <v>3206</v>
      </c>
      <c r="CF370" s="27" t="s">
        <v>488</v>
      </c>
      <c r="CG370" s="27" t="s">
        <v>489</v>
      </c>
      <c r="CH370" s="27" t="s">
        <v>3207</v>
      </c>
      <c r="CI370" s="27" t="s">
        <v>490</v>
      </c>
      <c r="CJ370" s="27" t="s">
        <v>491</v>
      </c>
      <c r="CK370" s="27" t="s">
        <v>494</v>
      </c>
      <c r="CL370" s="27" t="s">
        <v>489</v>
      </c>
      <c r="CM370" s="27" t="s">
        <v>3207</v>
      </c>
      <c r="CN370" s="27" t="s">
        <v>3208</v>
      </c>
      <c r="CO370" s="27" t="s">
        <v>492</v>
      </c>
      <c r="CP370" s="27" t="s">
        <v>3209</v>
      </c>
      <c r="CQ370" s="27" t="s">
        <v>493</v>
      </c>
      <c r="CR370" s="27" t="s">
        <v>494</v>
      </c>
      <c r="CS370" s="27" t="s">
        <v>3208</v>
      </c>
      <c r="CT370" s="27" t="s">
        <v>492</v>
      </c>
      <c r="CU370" s="27" t="b">
        <v>0</v>
      </c>
      <c r="CV370" s="27" t="b">
        <v>1</v>
      </c>
      <c r="CW370" s="25" t="s">
        <v>123</v>
      </c>
      <c r="CX370" s="27">
        <v>0</v>
      </c>
      <c r="CY370" s="27">
        <v>3</v>
      </c>
      <c r="CZ370" s="27">
        <v>0</v>
      </c>
      <c r="DA370" s="27" t="s">
        <v>115</v>
      </c>
      <c r="DB370" s="27">
        <v>0</v>
      </c>
      <c r="DC370" s="27" t="s">
        <v>115</v>
      </c>
      <c r="DD370" s="27">
        <v>0</v>
      </c>
      <c r="DE370" s="27"/>
    </row>
    <row r="371" spans="1:109" hidden="1" x14ac:dyDescent="0.2">
      <c r="A371" s="24" t="s">
        <v>736</v>
      </c>
      <c r="B371" s="25" t="s">
        <v>2395</v>
      </c>
      <c r="C371" s="25" t="s">
        <v>737</v>
      </c>
      <c r="D371" s="25" t="b">
        <v>0</v>
      </c>
      <c r="E371" s="25" t="s">
        <v>738</v>
      </c>
      <c r="F371" s="25" t="s">
        <v>344</v>
      </c>
      <c r="G371" s="25">
        <v>44425</v>
      </c>
      <c r="H371" s="25" t="s">
        <v>1463</v>
      </c>
      <c r="I371" s="25" t="s">
        <v>739</v>
      </c>
      <c r="J371" s="25" t="s">
        <v>740</v>
      </c>
      <c r="K371" s="25">
        <v>0</v>
      </c>
      <c r="L371" s="25">
        <v>34</v>
      </c>
      <c r="M371" s="25">
        <v>0</v>
      </c>
      <c r="N371" s="25">
        <v>0</v>
      </c>
      <c r="O371" s="25">
        <v>34</v>
      </c>
      <c r="P371" s="25">
        <v>0</v>
      </c>
      <c r="Q371" s="25">
        <v>0</v>
      </c>
      <c r="R371" s="25">
        <v>0</v>
      </c>
      <c r="S371" s="25">
        <v>34</v>
      </c>
      <c r="T371" s="25">
        <v>0</v>
      </c>
      <c r="U371" s="25">
        <v>34</v>
      </c>
      <c r="V371" s="25" t="s">
        <v>116</v>
      </c>
      <c r="W371" s="25" t="s">
        <v>115</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t="s">
        <v>1093</v>
      </c>
      <c r="AN371" s="25" t="s">
        <v>117</v>
      </c>
      <c r="AO371" s="25">
        <v>1</v>
      </c>
      <c r="AP371" s="25">
        <v>34</v>
      </c>
      <c r="AQ371" s="25" t="s">
        <v>116</v>
      </c>
      <c r="AR371" s="25">
        <v>0</v>
      </c>
      <c r="AS371" s="25">
        <v>0</v>
      </c>
      <c r="AT371" s="25">
        <v>0</v>
      </c>
      <c r="AU371" s="25">
        <v>0</v>
      </c>
      <c r="AV371" s="25">
        <v>1</v>
      </c>
      <c r="AW371" s="25">
        <v>0</v>
      </c>
      <c r="AX371" s="25">
        <v>1</v>
      </c>
      <c r="AY371" s="25">
        <v>0</v>
      </c>
      <c r="AZ371" s="25">
        <v>0</v>
      </c>
      <c r="BA371" s="25">
        <v>0</v>
      </c>
      <c r="BB371" s="25">
        <v>0</v>
      </c>
      <c r="BC371" s="25">
        <v>0</v>
      </c>
      <c r="BD371" s="37">
        <f t="shared" si="5"/>
        <v>0</v>
      </c>
      <c r="BE371" s="25">
        <v>0</v>
      </c>
      <c r="BF371" s="29">
        <v>75448</v>
      </c>
      <c r="BG371" s="30">
        <v>2219.0588235294117</v>
      </c>
      <c r="BH371" s="29">
        <v>38713</v>
      </c>
      <c r="BI371" s="30">
        <v>1138.6176470588234</v>
      </c>
      <c r="BJ371" s="29">
        <v>102182</v>
      </c>
      <c r="BK371" s="30">
        <v>3005.3529411764707</v>
      </c>
      <c r="BL371" s="29">
        <v>87016</v>
      </c>
      <c r="BM371" s="30">
        <v>2559.294117647059</v>
      </c>
      <c r="BN371" s="29">
        <v>19710</v>
      </c>
      <c r="BO371" s="30">
        <v>579.70588235294122</v>
      </c>
      <c r="BP371" s="31">
        <v>323069</v>
      </c>
      <c r="BQ371" s="30">
        <v>9502.0294117647063</v>
      </c>
      <c r="BR371" s="25">
        <v>0</v>
      </c>
      <c r="BS371" s="25" t="b">
        <v>0</v>
      </c>
      <c r="BT371" s="25" t="b">
        <v>0</v>
      </c>
      <c r="BU371" s="25" t="b">
        <v>0</v>
      </c>
      <c r="BV371" s="25" t="b">
        <v>0</v>
      </c>
      <c r="BW371" s="25" t="b">
        <v>0</v>
      </c>
      <c r="BX371" s="25" t="b">
        <v>0</v>
      </c>
      <c r="BY371" s="25" t="b">
        <v>0</v>
      </c>
      <c r="BZ371" s="25" t="b">
        <v>0</v>
      </c>
      <c r="CA371" s="25" t="b">
        <v>0</v>
      </c>
      <c r="CB371" s="25" t="b">
        <v>0</v>
      </c>
      <c r="CC371" s="25" t="b">
        <v>0</v>
      </c>
      <c r="CD371" s="25" t="b">
        <v>0</v>
      </c>
      <c r="CE371" s="25" t="s">
        <v>3210</v>
      </c>
      <c r="CF371" s="25" t="s">
        <v>3211</v>
      </c>
      <c r="CG371" s="25" t="s">
        <v>489</v>
      </c>
      <c r="CH371" s="25" t="s">
        <v>3207</v>
      </c>
      <c r="CI371" s="25" t="s">
        <v>490</v>
      </c>
      <c r="CJ371" s="25" t="s">
        <v>491</v>
      </c>
      <c r="CK371" s="25" t="s">
        <v>494</v>
      </c>
      <c r="CL371" s="25" t="s">
        <v>489</v>
      </c>
      <c r="CM371" s="25" t="s">
        <v>3207</v>
      </c>
      <c r="CN371" s="25" t="s">
        <v>3208</v>
      </c>
      <c r="CO371" s="25" t="s">
        <v>492</v>
      </c>
      <c r="CP371" s="25" t="s">
        <v>3209</v>
      </c>
      <c r="CQ371" s="25" t="s">
        <v>493</v>
      </c>
      <c r="CR371" s="25" t="s">
        <v>494</v>
      </c>
      <c r="CS371" s="25" t="s">
        <v>3208</v>
      </c>
      <c r="CT371" s="25" t="s">
        <v>492</v>
      </c>
      <c r="CU371" s="25" t="b">
        <v>0</v>
      </c>
      <c r="CV371" s="25" t="b">
        <v>1</v>
      </c>
      <c r="CW371" s="25" t="s">
        <v>123</v>
      </c>
      <c r="CX371" s="25">
        <v>0</v>
      </c>
      <c r="CY371" s="25">
        <v>3</v>
      </c>
      <c r="CZ371" s="25">
        <v>0</v>
      </c>
      <c r="DA371" s="25" t="s">
        <v>115</v>
      </c>
      <c r="DB371" s="25">
        <v>0</v>
      </c>
      <c r="DC371" s="25" t="s">
        <v>115</v>
      </c>
      <c r="DD371" s="25">
        <v>0</v>
      </c>
      <c r="DE371" s="25"/>
    </row>
    <row r="372" spans="1:109" hidden="1" x14ac:dyDescent="0.2">
      <c r="A372" s="24">
        <v>80105</v>
      </c>
      <c r="B372" s="25" t="s">
        <v>2396</v>
      </c>
      <c r="C372" s="25" t="s">
        <v>2397</v>
      </c>
      <c r="D372" s="25" t="b">
        <v>0</v>
      </c>
      <c r="E372" s="25" t="s">
        <v>458</v>
      </c>
      <c r="F372" s="25" t="s">
        <v>344</v>
      </c>
      <c r="G372" s="25">
        <v>44446</v>
      </c>
      <c r="H372" s="25" t="s">
        <v>1449</v>
      </c>
      <c r="I372" s="25" t="s">
        <v>2398</v>
      </c>
      <c r="J372" s="25" t="s">
        <v>2399</v>
      </c>
      <c r="K372" s="25">
        <v>0</v>
      </c>
      <c r="L372" s="25">
        <v>0</v>
      </c>
      <c r="M372" s="25">
        <v>50</v>
      </c>
      <c r="N372" s="25">
        <v>0</v>
      </c>
      <c r="O372" s="25">
        <v>0</v>
      </c>
      <c r="P372" s="25">
        <v>50</v>
      </c>
      <c r="Q372" s="25">
        <v>0</v>
      </c>
      <c r="R372" s="25">
        <v>0</v>
      </c>
      <c r="S372" s="25">
        <v>50</v>
      </c>
      <c r="T372" s="25">
        <v>0</v>
      </c>
      <c r="U372" s="25">
        <v>50</v>
      </c>
      <c r="V372" s="25" t="s">
        <v>116</v>
      </c>
      <c r="W372" s="25" t="s">
        <v>115</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t="s">
        <v>1093</v>
      </c>
      <c r="AN372" s="25" t="s">
        <v>117</v>
      </c>
      <c r="AO372" s="25">
        <v>50</v>
      </c>
      <c r="AP372" s="25">
        <v>50</v>
      </c>
      <c r="AQ372" s="25" t="s">
        <v>116</v>
      </c>
      <c r="AR372" s="25">
        <v>2</v>
      </c>
      <c r="AS372" s="25">
        <v>1</v>
      </c>
      <c r="AT372" s="25">
        <v>1</v>
      </c>
      <c r="AU372" s="25">
        <v>0</v>
      </c>
      <c r="AV372" s="25">
        <v>0</v>
      </c>
      <c r="AW372" s="25">
        <v>0</v>
      </c>
      <c r="AX372" s="25">
        <v>1</v>
      </c>
      <c r="AY372" s="25">
        <v>0</v>
      </c>
      <c r="AZ372" s="25">
        <v>0</v>
      </c>
      <c r="BA372" s="25">
        <v>0</v>
      </c>
      <c r="BB372" s="25">
        <v>0</v>
      </c>
      <c r="BC372" s="25">
        <v>0</v>
      </c>
      <c r="BD372" s="37">
        <f t="shared" si="5"/>
        <v>0</v>
      </c>
      <c r="BE372" s="25">
        <v>0</v>
      </c>
      <c r="BF372" s="29">
        <v>113105</v>
      </c>
      <c r="BG372" s="30">
        <v>2262.1</v>
      </c>
      <c r="BH372" s="29">
        <v>77818</v>
      </c>
      <c r="BI372" s="30">
        <v>1556.36</v>
      </c>
      <c r="BJ372" s="29">
        <v>88218</v>
      </c>
      <c r="BK372" s="30">
        <v>1764.36</v>
      </c>
      <c r="BL372" s="29">
        <v>43442</v>
      </c>
      <c r="BM372" s="30">
        <v>868.84</v>
      </c>
      <c r="BN372" s="29">
        <v>19605</v>
      </c>
      <c r="BO372" s="30">
        <v>392.1</v>
      </c>
      <c r="BP372" s="31">
        <v>342188</v>
      </c>
      <c r="BQ372" s="30">
        <v>6843.76</v>
      </c>
      <c r="BR372" s="25">
        <v>0</v>
      </c>
      <c r="BS372" s="25" t="b">
        <v>0</v>
      </c>
      <c r="BT372" s="25" t="b">
        <v>0</v>
      </c>
      <c r="BU372" s="25" t="b">
        <v>0</v>
      </c>
      <c r="BV372" s="25" t="b">
        <v>0</v>
      </c>
      <c r="BW372" s="25" t="b">
        <v>0</v>
      </c>
      <c r="BX372" s="25" t="b">
        <v>0</v>
      </c>
      <c r="BY372" s="25" t="b">
        <v>0</v>
      </c>
      <c r="BZ372" s="25" t="b">
        <v>0</v>
      </c>
      <c r="CA372" s="25" t="b">
        <v>0</v>
      </c>
      <c r="CB372" s="25" t="b">
        <v>0</v>
      </c>
      <c r="CC372" s="25" t="b">
        <v>0</v>
      </c>
      <c r="CD372" s="25" t="b">
        <v>0</v>
      </c>
      <c r="CE372" s="25" t="s">
        <v>3212</v>
      </c>
      <c r="CF372" s="25" t="s">
        <v>3213</v>
      </c>
      <c r="CG372" s="25" t="s">
        <v>3214</v>
      </c>
      <c r="CH372" s="25" t="s">
        <v>3215</v>
      </c>
      <c r="CI372" s="25" t="s">
        <v>3216</v>
      </c>
      <c r="CJ372" s="25" t="s">
        <v>2399</v>
      </c>
      <c r="CK372" s="25" t="s">
        <v>3217</v>
      </c>
      <c r="CL372" s="25" t="s">
        <v>3214</v>
      </c>
      <c r="CM372" s="25" t="s">
        <v>3215</v>
      </c>
      <c r="CN372" s="25" t="s">
        <v>3218</v>
      </c>
      <c r="CO372" s="25" t="s">
        <v>2399</v>
      </c>
      <c r="CP372" s="25" t="s">
        <v>189</v>
      </c>
      <c r="CQ372" s="25" t="s">
        <v>1138</v>
      </c>
      <c r="CR372" s="25" t="s">
        <v>187</v>
      </c>
      <c r="CS372" s="25" t="s">
        <v>191</v>
      </c>
      <c r="CT372" s="25" t="s">
        <v>2631</v>
      </c>
      <c r="CU372" s="25" t="b">
        <v>1</v>
      </c>
      <c r="CV372" s="25" t="b">
        <v>0</v>
      </c>
      <c r="CW372" s="25" t="s">
        <v>131</v>
      </c>
      <c r="CX372" s="25">
        <v>0</v>
      </c>
      <c r="CY372" s="25">
        <v>1</v>
      </c>
      <c r="CZ372" s="25">
        <v>0</v>
      </c>
      <c r="DA372" s="25" t="s">
        <v>115</v>
      </c>
      <c r="DB372" s="25">
        <v>0</v>
      </c>
      <c r="DC372" s="25" t="s">
        <v>116</v>
      </c>
      <c r="DD372" s="25">
        <v>0</v>
      </c>
      <c r="DE372" s="25"/>
    </row>
    <row r="373" spans="1:109" s="1" customFormat="1" hidden="1" x14ac:dyDescent="0.2">
      <c r="A373" s="24" t="s">
        <v>1073</v>
      </c>
      <c r="B373" s="25" t="s">
        <v>2400</v>
      </c>
      <c r="C373" s="25" t="s">
        <v>1074</v>
      </c>
      <c r="D373" s="25" t="b">
        <v>0</v>
      </c>
      <c r="E373" s="25" t="s">
        <v>458</v>
      </c>
      <c r="F373" s="25" t="s">
        <v>344</v>
      </c>
      <c r="G373" s="25">
        <v>44446</v>
      </c>
      <c r="H373" s="25" t="s">
        <v>1449</v>
      </c>
      <c r="I373" s="25" t="s">
        <v>1075</v>
      </c>
      <c r="J373" s="25" t="s">
        <v>1076</v>
      </c>
      <c r="K373" s="25">
        <v>0</v>
      </c>
      <c r="L373" s="25">
        <v>166</v>
      </c>
      <c r="M373" s="25">
        <v>2</v>
      </c>
      <c r="N373" s="25">
        <v>0</v>
      </c>
      <c r="O373" s="25">
        <v>16</v>
      </c>
      <c r="P373" s="25">
        <v>124</v>
      </c>
      <c r="Q373" s="25">
        <v>28</v>
      </c>
      <c r="R373" s="25">
        <v>0</v>
      </c>
      <c r="S373" s="25">
        <v>167</v>
      </c>
      <c r="T373" s="25">
        <v>1</v>
      </c>
      <c r="U373" s="25">
        <v>168</v>
      </c>
      <c r="V373" s="25" t="s">
        <v>115</v>
      </c>
      <c r="W373" s="25" t="s">
        <v>116</v>
      </c>
      <c r="X373" s="25">
        <v>0</v>
      </c>
      <c r="Y373" s="25">
        <v>0</v>
      </c>
      <c r="Z373" s="25">
        <v>0</v>
      </c>
      <c r="AA373" s="25">
        <v>0</v>
      </c>
      <c r="AB373" s="25">
        <v>0</v>
      </c>
      <c r="AC373" s="25">
        <v>0</v>
      </c>
      <c r="AD373" s="25">
        <v>0</v>
      </c>
      <c r="AE373" s="25">
        <v>0</v>
      </c>
      <c r="AF373" s="25">
        <v>0</v>
      </c>
      <c r="AG373" s="25">
        <v>0.99</v>
      </c>
      <c r="AH373" s="25">
        <v>167</v>
      </c>
      <c r="AI373" s="25">
        <v>160</v>
      </c>
      <c r="AJ373" s="25">
        <v>0</v>
      </c>
      <c r="AK373" s="25">
        <v>0</v>
      </c>
      <c r="AL373" s="25">
        <v>0</v>
      </c>
      <c r="AM373" s="25" t="s">
        <v>1094</v>
      </c>
      <c r="AN373" s="25" t="s">
        <v>133</v>
      </c>
      <c r="AO373" s="25">
        <v>27</v>
      </c>
      <c r="AP373" s="25">
        <v>6</v>
      </c>
      <c r="AQ373" s="25" t="s">
        <v>115</v>
      </c>
      <c r="AR373" s="25">
        <v>8</v>
      </c>
      <c r="AS373" s="25">
        <v>9</v>
      </c>
      <c r="AT373" s="25">
        <v>8</v>
      </c>
      <c r="AU373" s="25">
        <v>8</v>
      </c>
      <c r="AV373" s="25">
        <v>5</v>
      </c>
      <c r="AW373" s="25">
        <v>9</v>
      </c>
      <c r="AX373" s="25">
        <v>8</v>
      </c>
      <c r="AY373" s="25">
        <v>8</v>
      </c>
      <c r="AZ373" s="25">
        <v>5</v>
      </c>
      <c r="BA373" s="25">
        <v>6</v>
      </c>
      <c r="BB373" s="25">
        <v>6</v>
      </c>
      <c r="BC373" s="25">
        <v>5</v>
      </c>
      <c r="BD373" s="37">
        <f t="shared" si="5"/>
        <v>2.976190476190476E-2</v>
      </c>
      <c r="BE373" s="25">
        <v>0</v>
      </c>
      <c r="BF373" s="29">
        <v>422678</v>
      </c>
      <c r="BG373" s="30">
        <v>2515.9404761904761</v>
      </c>
      <c r="BH373" s="29">
        <v>221769.7</v>
      </c>
      <c r="BI373" s="30">
        <v>1320.0577380952382</v>
      </c>
      <c r="BJ373" s="29">
        <v>289701</v>
      </c>
      <c r="BK373" s="30">
        <v>1724.4107142857142</v>
      </c>
      <c r="BL373" s="29">
        <v>329550</v>
      </c>
      <c r="BM373" s="30">
        <v>1961.6071428571429</v>
      </c>
      <c r="BN373" s="29">
        <v>41448</v>
      </c>
      <c r="BO373" s="30">
        <v>246.71428571428572</v>
      </c>
      <c r="BP373" s="31">
        <v>1305146.7</v>
      </c>
      <c r="BQ373" s="30">
        <v>7768.7303571428565</v>
      </c>
      <c r="BR373" s="25">
        <v>0</v>
      </c>
      <c r="BS373" s="25" t="b">
        <v>0</v>
      </c>
      <c r="BT373" s="25" t="b">
        <v>0</v>
      </c>
      <c r="BU373" s="25" t="b">
        <v>0</v>
      </c>
      <c r="BV373" s="25" t="b">
        <v>0</v>
      </c>
      <c r="BW373" s="25" t="b">
        <v>0</v>
      </c>
      <c r="BX373" s="25" t="b">
        <v>0</v>
      </c>
      <c r="BY373" s="25" t="b">
        <v>0</v>
      </c>
      <c r="BZ373" s="25" t="b">
        <v>0</v>
      </c>
      <c r="CA373" s="25" t="b">
        <v>0</v>
      </c>
      <c r="CB373" s="25" t="b">
        <v>0</v>
      </c>
      <c r="CC373" s="25" t="b">
        <v>0</v>
      </c>
      <c r="CD373" s="25" t="b">
        <v>0</v>
      </c>
      <c r="CE373" s="25" t="s">
        <v>2687</v>
      </c>
      <c r="CF373" s="25" t="s">
        <v>186</v>
      </c>
      <c r="CG373" s="25" t="s">
        <v>930</v>
      </c>
      <c r="CH373" s="25" t="s">
        <v>931</v>
      </c>
      <c r="CI373" s="25" t="s">
        <v>932</v>
      </c>
      <c r="CJ373" s="25" t="s">
        <v>2670</v>
      </c>
      <c r="CK373" s="25" t="s">
        <v>2671</v>
      </c>
      <c r="CL373" s="25" t="s">
        <v>930</v>
      </c>
      <c r="CM373" s="25" t="s">
        <v>931</v>
      </c>
      <c r="CN373" s="25" t="s">
        <v>932</v>
      </c>
      <c r="CO373" s="25" t="s">
        <v>933</v>
      </c>
      <c r="CP373" s="25" t="s">
        <v>2672</v>
      </c>
      <c r="CQ373" s="25" t="s">
        <v>473</v>
      </c>
      <c r="CR373" s="25" t="s">
        <v>2671</v>
      </c>
      <c r="CS373" s="25" t="s">
        <v>2673</v>
      </c>
      <c r="CT373" s="25" t="s">
        <v>2674</v>
      </c>
      <c r="CU373" s="25" t="b">
        <v>0</v>
      </c>
      <c r="CV373" s="25" t="b">
        <v>1</v>
      </c>
      <c r="CW373" s="25" t="s">
        <v>123</v>
      </c>
      <c r="CX373" s="25">
        <v>0</v>
      </c>
      <c r="CY373" s="25">
        <v>0</v>
      </c>
      <c r="CZ373" s="25">
        <v>0</v>
      </c>
      <c r="DA373" s="25">
        <v>0</v>
      </c>
      <c r="DB373" s="25">
        <v>0</v>
      </c>
      <c r="DC373" s="25">
        <v>0</v>
      </c>
      <c r="DD373" s="25">
        <v>0</v>
      </c>
      <c r="DE373" s="25"/>
    </row>
    <row r="374" spans="1:109" hidden="1" x14ac:dyDescent="0.2">
      <c r="A374" s="26" t="s">
        <v>2401</v>
      </c>
      <c r="B374" s="27" t="s">
        <v>2402</v>
      </c>
      <c r="C374" s="27" t="s">
        <v>2403</v>
      </c>
      <c r="D374" s="27" t="b">
        <v>0</v>
      </c>
      <c r="E374" s="27" t="s">
        <v>124</v>
      </c>
      <c r="F374" s="27" t="s">
        <v>344</v>
      </c>
      <c r="G374" s="27">
        <v>44483</v>
      </c>
      <c r="H374" s="25" t="s">
        <v>1449</v>
      </c>
      <c r="I374" s="27" t="s">
        <v>814</v>
      </c>
      <c r="J374" s="27" t="s">
        <v>2404</v>
      </c>
      <c r="K374" s="27">
        <v>0</v>
      </c>
      <c r="L374" s="27">
        <v>200</v>
      </c>
      <c r="M374" s="27">
        <v>0</v>
      </c>
      <c r="N374" s="27">
        <v>0</v>
      </c>
      <c r="O374" s="27">
        <v>191</v>
      </c>
      <c r="P374" s="27">
        <v>9</v>
      </c>
      <c r="Q374" s="27">
        <v>0</v>
      </c>
      <c r="R374" s="27">
        <v>0</v>
      </c>
      <c r="S374" s="27">
        <v>200</v>
      </c>
      <c r="T374" s="27">
        <v>0</v>
      </c>
      <c r="U374" s="27">
        <v>200</v>
      </c>
      <c r="V374" s="27" t="s">
        <v>115</v>
      </c>
      <c r="W374" s="27" t="s">
        <v>116</v>
      </c>
      <c r="X374" s="27">
        <v>0</v>
      </c>
      <c r="Y374" s="27">
        <v>0</v>
      </c>
      <c r="Z374" s="27">
        <v>0</v>
      </c>
      <c r="AA374" s="27">
        <v>0</v>
      </c>
      <c r="AB374" s="27">
        <v>0</v>
      </c>
      <c r="AC374" s="27">
        <v>0</v>
      </c>
      <c r="AD374" s="27">
        <v>0</v>
      </c>
      <c r="AE374" s="27">
        <v>0</v>
      </c>
      <c r="AF374" s="27">
        <v>0</v>
      </c>
      <c r="AG374" s="27">
        <v>0</v>
      </c>
      <c r="AH374" s="27">
        <v>0</v>
      </c>
      <c r="AI374" s="27">
        <v>0</v>
      </c>
      <c r="AJ374" s="27">
        <v>0</v>
      </c>
      <c r="AK374" s="27">
        <v>0</v>
      </c>
      <c r="AL374" s="27">
        <v>0</v>
      </c>
      <c r="AM374" s="25" t="s">
        <v>1094</v>
      </c>
      <c r="AN374" s="27" t="s">
        <v>144</v>
      </c>
      <c r="AO374" s="27">
        <v>0</v>
      </c>
      <c r="AP374" s="27">
        <v>0</v>
      </c>
      <c r="AQ374" s="27" t="s">
        <v>116</v>
      </c>
      <c r="AR374" s="27">
        <v>6</v>
      </c>
      <c r="AS374" s="27">
        <v>9</v>
      </c>
      <c r="AT374" s="27">
        <v>9</v>
      </c>
      <c r="AU374" s="27">
        <v>2</v>
      </c>
      <c r="AV374" s="27">
        <v>2</v>
      </c>
      <c r="AW374" s="27">
        <v>3</v>
      </c>
      <c r="AX374" s="27">
        <v>2</v>
      </c>
      <c r="AY374" s="27">
        <v>2</v>
      </c>
      <c r="AZ374" s="27">
        <v>5</v>
      </c>
      <c r="BA374" s="27">
        <v>4</v>
      </c>
      <c r="BB374" s="27">
        <v>3</v>
      </c>
      <c r="BC374" s="27">
        <v>3</v>
      </c>
      <c r="BD374" s="37">
        <f t="shared" si="5"/>
        <v>1.4999999999999999E-2</v>
      </c>
      <c r="BE374" s="27">
        <v>0</v>
      </c>
      <c r="BF374" s="32">
        <v>410936</v>
      </c>
      <c r="BG374" s="30">
        <v>2054.6799999999998</v>
      </c>
      <c r="BH374" s="32">
        <v>200539</v>
      </c>
      <c r="BI374" s="30">
        <v>1002.6950000000001</v>
      </c>
      <c r="BJ374" s="32">
        <v>356568</v>
      </c>
      <c r="BK374" s="30">
        <v>1782.84</v>
      </c>
      <c r="BL374" s="32">
        <v>198696</v>
      </c>
      <c r="BM374" s="30">
        <v>993.48</v>
      </c>
      <c r="BN374" s="32">
        <v>76492</v>
      </c>
      <c r="BO374" s="30">
        <v>382.46</v>
      </c>
      <c r="BP374" s="31">
        <v>1243231</v>
      </c>
      <c r="BQ374" s="30">
        <v>6216.1549999999997</v>
      </c>
      <c r="BR374" s="27">
        <v>0</v>
      </c>
      <c r="BS374" s="27" t="b">
        <v>0</v>
      </c>
      <c r="BT374" s="27" t="b">
        <v>0</v>
      </c>
      <c r="BU374" s="27" t="b">
        <v>0</v>
      </c>
      <c r="BV374" s="27" t="b">
        <v>0</v>
      </c>
      <c r="BW374" s="27" t="b">
        <v>0</v>
      </c>
      <c r="BX374" s="27" t="b">
        <v>0</v>
      </c>
      <c r="BY374" s="27" t="b">
        <v>0</v>
      </c>
      <c r="BZ374" s="27" t="b">
        <v>0</v>
      </c>
      <c r="CA374" s="27" t="b">
        <v>0</v>
      </c>
      <c r="CB374" s="27" t="b">
        <v>0</v>
      </c>
      <c r="CC374" s="27" t="b">
        <v>0</v>
      </c>
      <c r="CD374" s="27" t="b">
        <v>0</v>
      </c>
      <c r="CE374" s="27" t="s">
        <v>3219</v>
      </c>
      <c r="CF374" s="27" t="s">
        <v>3220</v>
      </c>
      <c r="CG374" s="27" t="s">
        <v>489</v>
      </c>
      <c r="CH374" s="27" t="s">
        <v>3207</v>
      </c>
      <c r="CI374" s="27" t="s">
        <v>490</v>
      </c>
      <c r="CJ374" s="27" t="s">
        <v>491</v>
      </c>
      <c r="CK374" s="27" t="s">
        <v>494</v>
      </c>
      <c r="CL374" s="27" t="s">
        <v>489</v>
      </c>
      <c r="CM374" s="27" t="s">
        <v>3207</v>
      </c>
      <c r="CN374" s="27" t="s">
        <v>3208</v>
      </c>
      <c r="CO374" s="27" t="s">
        <v>492</v>
      </c>
      <c r="CP374" s="27" t="s">
        <v>3209</v>
      </c>
      <c r="CQ374" s="27" t="s">
        <v>493</v>
      </c>
      <c r="CR374" s="27" t="s">
        <v>494</v>
      </c>
      <c r="CS374" s="27" t="s">
        <v>3208</v>
      </c>
      <c r="CT374" s="27" t="s">
        <v>492</v>
      </c>
      <c r="CU374" s="27" t="b">
        <v>0</v>
      </c>
      <c r="CV374" s="27" t="b">
        <v>1</v>
      </c>
      <c r="CW374" s="25" t="s">
        <v>123</v>
      </c>
      <c r="CX374" s="27">
        <v>0</v>
      </c>
      <c r="CY374" s="27">
        <v>3</v>
      </c>
      <c r="CZ374" s="27">
        <v>0</v>
      </c>
      <c r="DA374" s="27" t="s">
        <v>116</v>
      </c>
      <c r="DB374" s="27">
        <v>0</v>
      </c>
      <c r="DC374" s="27">
        <v>0</v>
      </c>
      <c r="DD374" s="27">
        <v>0</v>
      </c>
      <c r="DE374" s="27"/>
    </row>
    <row r="375" spans="1:109" hidden="1" x14ac:dyDescent="0.2">
      <c r="A375" s="24" t="s">
        <v>811</v>
      </c>
      <c r="B375" s="25" t="s">
        <v>812</v>
      </c>
      <c r="C375" s="25" t="s">
        <v>813</v>
      </c>
      <c r="D375" s="25" t="b">
        <v>0</v>
      </c>
      <c r="E375" s="25" t="s">
        <v>124</v>
      </c>
      <c r="F375" s="25" t="s">
        <v>344</v>
      </c>
      <c r="G375" s="25">
        <v>44484</v>
      </c>
      <c r="H375" s="25" t="s">
        <v>1449</v>
      </c>
      <c r="I375" s="25" t="s">
        <v>2405</v>
      </c>
      <c r="J375" s="25" t="s">
        <v>815</v>
      </c>
      <c r="K375" s="25">
        <v>0</v>
      </c>
      <c r="L375" s="25">
        <v>20</v>
      </c>
      <c r="M375" s="25">
        <v>29</v>
      </c>
      <c r="N375" s="25">
        <v>0</v>
      </c>
      <c r="O375" s="25">
        <v>40</v>
      </c>
      <c r="P375" s="25">
        <v>20</v>
      </c>
      <c r="Q375" s="25">
        <v>0</v>
      </c>
      <c r="R375" s="25">
        <v>0</v>
      </c>
      <c r="S375" s="25">
        <v>60</v>
      </c>
      <c r="T375" s="25">
        <v>0</v>
      </c>
      <c r="U375" s="25">
        <v>60</v>
      </c>
      <c r="V375" s="25" t="s">
        <v>116</v>
      </c>
      <c r="W375" s="25" t="s">
        <v>115</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t="s">
        <v>1093</v>
      </c>
      <c r="AN375" s="25" t="s">
        <v>117</v>
      </c>
      <c r="AO375" s="25">
        <v>1</v>
      </c>
      <c r="AP375" s="25">
        <v>60</v>
      </c>
      <c r="AQ375" s="25" t="s">
        <v>116</v>
      </c>
      <c r="AR375" s="25">
        <v>4</v>
      </c>
      <c r="AS375" s="25">
        <v>3</v>
      </c>
      <c r="AT375" s="25">
        <v>2</v>
      </c>
      <c r="AU375" s="25">
        <v>3</v>
      </c>
      <c r="AV375" s="25">
        <v>1</v>
      </c>
      <c r="AW375" s="25">
        <v>2</v>
      </c>
      <c r="AX375" s="25">
        <v>2</v>
      </c>
      <c r="AY375" s="25">
        <v>0</v>
      </c>
      <c r="AZ375" s="25">
        <v>2</v>
      </c>
      <c r="BA375" s="25">
        <v>2</v>
      </c>
      <c r="BB375" s="25">
        <v>2</v>
      </c>
      <c r="BC375" s="25">
        <v>2</v>
      </c>
      <c r="BD375" s="37">
        <f t="shared" si="5"/>
        <v>3.3333333333333333E-2</v>
      </c>
      <c r="BE375" s="25">
        <v>0</v>
      </c>
      <c r="BF375" s="29">
        <v>128896</v>
      </c>
      <c r="BG375" s="30">
        <v>2148.2666666666669</v>
      </c>
      <c r="BH375" s="29">
        <v>58703</v>
      </c>
      <c r="BI375" s="30">
        <v>978.38333333333333</v>
      </c>
      <c r="BJ375" s="29">
        <v>113617</v>
      </c>
      <c r="BK375" s="30">
        <v>1893.6166666666666</v>
      </c>
      <c r="BL375" s="29">
        <v>53465</v>
      </c>
      <c r="BM375" s="30">
        <v>891.08333333333337</v>
      </c>
      <c r="BN375" s="29">
        <v>21493</v>
      </c>
      <c r="BO375" s="30">
        <v>358.21666666666664</v>
      </c>
      <c r="BP375" s="31">
        <v>376174</v>
      </c>
      <c r="BQ375" s="30">
        <v>6269.5666666666666</v>
      </c>
      <c r="BR375" s="25">
        <v>0</v>
      </c>
      <c r="BS375" s="25" t="b">
        <v>0</v>
      </c>
      <c r="BT375" s="25" t="b">
        <v>0</v>
      </c>
      <c r="BU375" s="25" t="b">
        <v>0</v>
      </c>
      <c r="BV375" s="25" t="b">
        <v>0</v>
      </c>
      <c r="BW375" s="25" t="b">
        <v>0</v>
      </c>
      <c r="BX375" s="25" t="b">
        <v>0</v>
      </c>
      <c r="BY375" s="25" t="b">
        <v>0</v>
      </c>
      <c r="BZ375" s="25" t="b">
        <v>0</v>
      </c>
      <c r="CA375" s="25" t="b">
        <v>0</v>
      </c>
      <c r="CB375" s="25" t="b">
        <v>0</v>
      </c>
      <c r="CC375" s="25" t="b">
        <v>0</v>
      </c>
      <c r="CD375" s="25" t="b">
        <v>0</v>
      </c>
      <c r="CE375" s="25" t="s">
        <v>816</v>
      </c>
      <c r="CF375" s="25" t="s">
        <v>3221</v>
      </c>
      <c r="CG375" s="25" t="s">
        <v>489</v>
      </c>
      <c r="CH375" s="25" t="s">
        <v>3207</v>
      </c>
      <c r="CI375" s="25" t="s">
        <v>490</v>
      </c>
      <c r="CJ375" s="25" t="s">
        <v>491</v>
      </c>
      <c r="CK375" s="25" t="s">
        <v>494</v>
      </c>
      <c r="CL375" s="25" t="s">
        <v>489</v>
      </c>
      <c r="CM375" s="25" t="s">
        <v>3207</v>
      </c>
      <c r="CN375" s="25" t="s">
        <v>3208</v>
      </c>
      <c r="CO375" s="25" t="s">
        <v>492</v>
      </c>
      <c r="CP375" s="25" t="s">
        <v>3209</v>
      </c>
      <c r="CQ375" s="25" t="s">
        <v>493</v>
      </c>
      <c r="CR375" s="25" t="s">
        <v>494</v>
      </c>
      <c r="CS375" s="25" t="s">
        <v>3208</v>
      </c>
      <c r="CT375" s="25" t="s">
        <v>492</v>
      </c>
      <c r="CU375" s="25" t="b">
        <v>1</v>
      </c>
      <c r="CV375" s="25" t="b">
        <v>0</v>
      </c>
      <c r="CW375" s="25" t="s">
        <v>131</v>
      </c>
      <c r="CX375" s="25">
        <v>0</v>
      </c>
      <c r="CY375" s="25">
        <v>0</v>
      </c>
      <c r="CZ375" s="25">
        <v>0</v>
      </c>
      <c r="DA375" s="25" t="s">
        <v>116</v>
      </c>
      <c r="DB375" s="25">
        <v>0</v>
      </c>
      <c r="DC375" s="25">
        <v>0</v>
      </c>
      <c r="DD375" s="25">
        <v>0</v>
      </c>
      <c r="DE375" s="25"/>
    </row>
    <row r="376" spans="1:109" hidden="1" x14ac:dyDescent="0.2">
      <c r="A376" s="24">
        <v>120091</v>
      </c>
      <c r="B376" s="25" t="s">
        <v>2406</v>
      </c>
      <c r="C376" s="25" t="s">
        <v>2407</v>
      </c>
      <c r="D376" s="25" t="b">
        <v>0</v>
      </c>
      <c r="E376" s="25" t="s">
        <v>124</v>
      </c>
      <c r="F376" s="25" t="s">
        <v>344</v>
      </c>
      <c r="G376" s="25">
        <v>44481</v>
      </c>
      <c r="H376" s="25" t="s">
        <v>1526</v>
      </c>
      <c r="I376" s="25" t="s">
        <v>1434</v>
      </c>
      <c r="J376" s="25" t="s">
        <v>1435</v>
      </c>
      <c r="K376" s="25">
        <v>0</v>
      </c>
      <c r="L376" s="25">
        <v>60</v>
      </c>
      <c r="M376" s="25">
        <v>0</v>
      </c>
      <c r="N376" s="25">
        <v>4</v>
      </c>
      <c r="O376" s="25">
        <v>56</v>
      </c>
      <c r="P376" s="25">
        <v>0</v>
      </c>
      <c r="Q376" s="25">
        <v>0</v>
      </c>
      <c r="R376" s="25">
        <v>0</v>
      </c>
      <c r="S376" s="25">
        <v>60</v>
      </c>
      <c r="T376" s="25">
        <v>0</v>
      </c>
      <c r="U376" s="25">
        <v>60</v>
      </c>
      <c r="V376" s="25" t="s">
        <v>115</v>
      </c>
      <c r="W376" s="25" t="s">
        <v>116</v>
      </c>
      <c r="X376" s="25">
        <v>0</v>
      </c>
      <c r="Y376" s="25">
        <v>8</v>
      </c>
      <c r="Z376" s="25">
        <v>8</v>
      </c>
      <c r="AA376" s="25">
        <v>0</v>
      </c>
      <c r="AB376" s="25">
        <v>0</v>
      </c>
      <c r="AC376" s="25">
        <v>0</v>
      </c>
      <c r="AD376" s="25">
        <v>0</v>
      </c>
      <c r="AE376" s="25">
        <v>0</v>
      </c>
      <c r="AF376" s="25">
        <v>0</v>
      </c>
      <c r="AG376" s="25">
        <v>0</v>
      </c>
      <c r="AH376" s="25">
        <v>60</v>
      </c>
      <c r="AI376" s="25">
        <v>60</v>
      </c>
      <c r="AJ376" s="25">
        <v>0</v>
      </c>
      <c r="AK376" s="25">
        <v>0</v>
      </c>
      <c r="AL376" s="25">
        <v>0</v>
      </c>
      <c r="AM376" s="25" t="s">
        <v>1094</v>
      </c>
      <c r="AN376" s="25" t="s">
        <v>144</v>
      </c>
      <c r="AO376" s="25">
        <v>1</v>
      </c>
      <c r="AP376" s="25">
        <v>60</v>
      </c>
      <c r="AQ376" s="25" t="s">
        <v>116</v>
      </c>
      <c r="AR376" s="25">
        <v>2</v>
      </c>
      <c r="AS376" s="25">
        <v>3</v>
      </c>
      <c r="AT376" s="25">
        <v>3</v>
      </c>
      <c r="AU376" s="25">
        <v>2</v>
      </c>
      <c r="AV376" s="25">
        <v>1</v>
      </c>
      <c r="AW376" s="25">
        <v>0</v>
      </c>
      <c r="AX376" s="25">
        <v>1</v>
      </c>
      <c r="AY376" s="25">
        <v>2</v>
      </c>
      <c r="AZ376" s="25">
        <v>2</v>
      </c>
      <c r="BA376" s="25">
        <v>3</v>
      </c>
      <c r="BB376" s="25">
        <v>1</v>
      </c>
      <c r="BC376" s="25">
        <v>1</v>
      </c>
      <c r="BD376" s="37">
        <f t="shared" si="5"/>
        <v>1.6666666666666666E-2</v>
      </c>
      <c r="BE376" s="25" t="s">
        <v>3222</v>
      </c>
      <c r="BF376" s="29">
        <v>154446</v>
      </c>
      <c r="BG376" s="30">
        <v>2574.1</v>
      </c>
      <c r="BH376" s="29">
        <v>98657</v>
      </c>
      <c r="BI376" s="30">
        <v>1644.2833333333333</v>
      </c>
      <c r="BJ376" s="29">
        <v>164264</v>
      </c>
      <c r="BK376" s="30">
        <v>2737.7333333333331</v>
      </c>
      <c r="BL376" s="29">
        <v>66317</v>
      </c>
      <c r="BM376" s="30">
        <v>1105.2833333333333</v>
      </c>
      <c r="BN376" s="29">
        <v>23234</v>
      </c>
      <c r="BO376" s="30">
        <v>387.23333333333335</v>
      </c>
      <c r="BP376" s="31">
        <v>506918</v>
      </c>
      <c r="BQ376" s="30">
        <v>8448.6333333333332</v>
      </c>
      <c r="BR376" s="25" t="s">
        <v>3223</v>
      </c>
      <c r="BS376" s="25" t="b">
        <v>0</v>
      </c>
      <c r="BT376" s="25" t="b">
        <v>0</v>
      </c>
      <c r="BU376" s="25" t="b">
        <v>0</v>
      </c>
      <c r="BV376" s="25" t="b">
        <v>0</v>
      </c>
      <c r="BW376" s="25" t="b">
        <v>0</v>
      </c>
      <c r="BX376" s="25" t="b">
        <v>0</v>
      </c>
      <c r="BY376" s="25" t="b">
        <v>0</v>
      </c>
      <c r="BZ376" s="25" t="b">
        <v>0</v>
      </c>
      <c r="CA376" s="25" t="b">
        <v>0</v>
      </c>
      <c r="CB376" s="25" t="b">
        <v>0</v>
      </c>
      <c r="CC376" s="25" t="b">
        <v>0</v>
      </c>
      <c r="CD376" s="25" t="b">
        <v>0</v>
      </c>
      <c r="CE376" s="25" t="s">
        <v>3224</v>
      </c>
      <c r="CF376" s="25" t="s">
        <v>3225</v>
      </c>
      <c r="CG376" s="25" t="s">
        <v>3226</v>
      </c>
      <c r="CH376" s="25" t="s">
        <v>3227</v>
      </c>
      <c r="CI376" s="25" t="s">
        <v>490</v>
      </c>
      <c r="CJ376" s="25" t="s">
        <v>491</v>
      </c>
      <c r="CK376" s="25" t="s">
        <v>1438</v>
      </c>
      <c r="CL376" s="25" t="s">
        <v>3228</v>
      </c>
      <c r="CM376" s="25" t="s">
        <v>3229</v>
      </c>
      <c r="CN376" s="25" t="s">
        <v>3230</v>
      </c>
      <c r="CO376" s="25" t="s">
        <v>3231</v>
      </c>
      <c r="CP376" s="25" t="s">
        <v>1437</v>
      </c>
      <c r="CQ376" s="25" t="s">
        <v>373</v>
      </c>
      <c r="CR376" s="25" t="s">
        <v>1438</v>
      </c>
      <c r="CS376" s="25" t="s">
        <v>1436</v>
      </c>
      <c r="CT376" s="25" t="s">
        <v>3147</v>
      </c>
      <c r="CU376" s="25" t="b">
        <v>1</v>
      </c>
      <c r="CV376" s="25" t="b">
        <v>0</v>
      </c>
      <c r="CW376" s="25" t="s">
        <v>131</v>
      </c>
      <c r="CX376" s="25">
        <v>1</v>
      </c>
      <c r="CY376" s="25">
        <v>2</v>
      </c>
      <c r="CZ376" s="25">
        <v>0</v>
      </c>
      <c r="DA376" s="25" t="s">
        <v>115</v>
      </c>
      <c r="DB376" s="25">
        <v>0</v>
      </c>
      <c r="DC376" s="25" t="s">
        <v>115</v>
      </c>
      <c r="DD376" s="25">
        <v>0</v>
      </c>
      <c r="DE376" s="25"/>
    </row>
    <row r="377" spans="1:109" hidden="1" x14ac:dyDescent="0.2">
      <c r="A377" s="24" t="s">
        <v>565</v>
      </c>
      <c r="B377" s="25" t="s">
        <v>566</v>
      </c>
      <c r="C377" s="25" t="s">
        <v>1077</v>
      </c>
      <c r="D377" s="25" t="b">
        <v>0</v>
      </c>
      <c r="E377" s="25" t="s">
        <v>567</v>
      </c>
      <c r="F377" s="25" t="s">
        <v>568</v>
      </c>
      <c r="G377" s="25">
        <v>44622</v>
      </c>
      <c r="H377" s="25" t="s">
        <v>1449</v>
      </c>
      <c r="I377" s="25" t="s">
        <v>1078</v>
      </c>
      <c r="J377" s="25" t="s">
        <v>569</v>
      </c>
      <c r="K377" s="25">
        <v>0</v>
      </c>
      <c r="L377" s="25">
        <v>90</v>
      </c>
      <c r="M377" s="25">
        <v>0</v>
      </c>
      <c r="N377" s="25">
        <v>10</v>
      </c>
      <c r="O377" s="25">
        <v>80</v>
      </c>
      <c r="P377" s="25">
        <v>0</v>
      </c>
      <c r="Q377" s="25">
        <v>0</v>
      </c>
      <c r="R377" s="25">
        <v>0</v>
      </c>
      <c r="S377" s="25">
        <v>90</v>
      </c>
      <c r="T377" s="25">
        <v>0</v>
      </c>
      <c r="U377" s="25">
        <v>90</v>
      </c>
      <c r="V377" s="25" t="s">
        <v>116</v>
      </c>
      <c r="W377" s="25" t="s">
        <v>115</v>
      </c>
      <c r="X377" s="25">
        <v>0.03</v>
      </c>
      <c r="Y377" s="25">
        <v>3</v>
      </c>
      <c r="Z377" s="25">
        <v>3</v>
      </c>
      <c r="AA377" s="25">
        <v>0</v>
      </c>
      <c r="AB377" s="25">
        <v>0</v>
      </c>
      <c r="AC377" s="25">
        <v>0</v>
      </c>
      <c r="AD377" s="25">
        <v>0</v>
      </c>
      <c r="AE377" s="25">
        <v>0</v>
      </c>
      <c r="AF377" s="25">
        <v>0</v>
      </c>
      <c r="AG377" s="25">
        <v>0</v>
      </c>
      <c r="AH377" s="25">
        <v>0</v>
      </c>
      <c r="AI377" s="25">
        <v>0</v>
      </c>
      <c r="AJ377" s="25">
        <v>0</v>
      </c>
      <c r="AK377" s="25">
        <v>0</v>
      </c>
      <c r="AL377" s="25">
        <v>0</v>
      </c>
      <c r="AM377" s="25" t="s">
        <v>1093</v>
      </c>
      <c r="AN377" s="25" t="s">
        <v>117</v>
      </c>
      <c r="AO377" s="25">
        <v>2</v>
      </c>
      <c r="AP377" s="25">
        <v>90</v>
      </c>
      <c r="AQ377" s="25" t="s">
        <v>116</v>
      </c>
      <c r="AR377" s="25">
        <v>4</v>
      </c>
      <c r="AS377" s="25">
        <v>4</v>
      </c>
      <c r="AT377" s="25">
        <v>3</v>
      </c>
      <c r="AU377" s="25">
        <v>2</v>
      </c>
      <c r="AV377" s="25">
        <v>2</v>
      </c>
      <c r="AW377" s="25">
        <v>1</v>
      </c>
      <c r="AX377" s="25">
        <v>2</v>
      </c>
      <c r="AY377" s="25">
        <v>3</v>
      </c>
      <c r="AZ377" s="25">
        <v>3</v>
      </c>
      <c r="BA377" s="25">
        <v>6</v>
      </c>
      <c r="BB377" s="25">
        <v>5</v>
      </c>
      <c r="BC377" s="25">
        <v>7</v>
      </c>
      <c r="BD377" s="37">
        <f t="shared" si="5"/>
        <v>7.7777777777777779E-2</v>
      </c>
      <c r="BE377" s="25" t="s">
        <v>3232</v>
      </c>
      <c r="BF377" s="29">
        <v>242522</v>
      </c>
      <c r="BG377" s="30">
        <v>2694.6888888888889</v>
      </c>
      <c r="BH377" s="29">
        <v>91009</v>
      </c>
      <c r="BI377" s="30">
        <v>1011.2111111111111</v>
      </c>
      <c r="BJ377" s="29">
        <v>182730</v>
      </c>
      <c r="BK377" s="30">
        <v>2030.3333333333333</v>
      </c>
      <c r="BL377" s="29">
        <v>105921</v>
      </c>
      <c r="BM377" s="30">
        <v>1176.9000000000001</v>
      </c>
      <c r="BN377" s="29">
        <v>39380</v>
      </c>
      <c r="BO377" s="30">
        <v>437.55555555555554</v>
      </c>
      <c r="BP377" s="31">
        <v>661562</v>
      </c>
      <c r="BQ377" s="30">
        <v>7350.6888888888889</v>
      </c>
      <c r="BR377" s="25">
        <v>0</v>
      </c>
      <c r="BS377" s="25" t="b">
        <v>0</v>
      </c>
      <c r="BT377" s="25" t="b">
        <v>0</v>
      </c>
      <c r="BU377" s="25" t="b">
        <v>0</v>
      </c>
      <c r="BV377" s="25" t="b">
        <v>0</v>
      </c>
      <c r="BW377" s="25" t="b">
        <v>0</v>
      </c>
      <c r="BX377" s="25" t="b">
        <v>0</v>
      </c>
      <c r="BY377" s="25" t="b">
        <v>0</v>
      </c>
      <c r="BZ377" s="25" t="b">
        <v>0</v>
      </c>
      <c r="CA377" s="25" t="b">
        <v>0</v>
      </c>
      <c r="CB377" s="25" t="b">
        <v>0</v>
      </c>
      <c r="CC377" s="25" t="b">
        <v>0</v>
      </c>
      <c r="CD377" s="25" t="b">
        <v>0</v>
      </c>
      <c r="CE377" s="25" t="s">
        <v>570</v>
      </c>
      <c r="CF377" s="25" t="s">
        <v>571</v>
      </c>
      <c r="CG377" s="25" t="s">
        <v>543</v>
      </c>
      <c r="CH377" s="25" t="s">
        <v>563</v>
      </c>
      <c r="CI377" s="25" t="s">
        <v>545</v>
      </c>
      <c r="CJ377" s="25" t="s">
        <v>546</v>
      </c>
      <c r="CK377" s="25" t="s">
        <v>973</v>
      </c>
      <c r="CL377" s="25" t="s">
        <v>974</v>
      </c>
      <c r="CM377" s="25" t="s">
        <v>564</v>
      </c>
      <c r="CN377" s="25" t="s">
        <v>1206</v>
      </c>
      <c r="CO377" s="25" t="s">
        <v>2719</v>
      </c>
      <c r="CP377" s="25" t="s">
        <v>2720</v>
      </c>
      <c r="CQ377" s="25" t="s">
        <v>2721</v>
      </c>
      <c r="CR377" s="25" t="s">
        <v>973</v>
      </c>
      <c r="CS377" s="25" t="s">
        <v>2722</v>
      </c>
      <c r="CT377" s="25" t="s">
        <v>2723</v>
      </c>
      <c r="CU377" s="25" t="b">
        <v>0</v>
      </c>
      <c r="CV377" s="25" t="b">
        <v>1</v>
      </c>
      <c r="CW377" s="25" t="s">
        <v>123</v>
      </c>
      <c r="CX377" s="25">
        <v>1</v>
      </c>
      <c r="CY377" s="25">
        <v>0</v>
      </c>
      <c r="CZ377" s="25">
        <v>0</v>
      </c>
      <c r="DA377" s="25" t="s">
        <v>115</v>
      </c>
      <c r="DB377" s="25">
        <v>0</v>
      </c>
      <c r="DC377" s="25" t="s">
        <v>115</v>
      </c>
      <c r="DD377" s="25">
        <v>0</v>
      </c>
      <c r="DE377" s="25"/>
    </row>
    <row r="378" spans="1:109" hidden="1" x14ac:dyDescent="0.2">
      <c r="A378" s="26" t="s">
        <v>2408</v>
      </c>
      <c r="B378" s="27" t="s">
        <v>2409</v>
      </c>
      <c r="C378" s="27" t="s">
        <v>2410</v>
      </c>
      <c r="D378" s="27" t="b">
        <v>1</v>
      </c>
      <c r="E378" s="27" t="s">
        <v>2411</v>
      </c>
      <c r="F378" s="27" t="s">
        <v>568</v>
      </c>
      <c r="G378" s="27">
        <v>43832</v>
      </c>
      <c r="H378" s="25" t="s">
        <v>1449</v>
      </c>
      <c r="I378" s="27" t="s">
        <v>2412</v>
      </c>
      <c r="J378" s="27" t="s">
        <v>2413</v>
      </c>
      <c r="K378" s="27">
        <v>0</v>
      </c>
      <c r="L378" s="27">
        <v>49</v>
      </c>
      <c r="M378" s="27">
        <v>0</v>
      </c>
      <c r="N378" s="27">
        <v>0</v>
      </c>
      <c r="O378" s="27">
        <v>49</v>
      </c>
      <c r="P378" s="27">
        <v>0</v>
      </c>
      <c r="Q378" s="27">
        <v>0</v>
      </c>
      <c r="R378" s="27">
        <v>0</v>
      </c>
      <c r="S378" s="27">
        <v>49</v>
      </c>
      <c r="T378" s="27">
        <v>0</v>
      </c>
      <c r="U378" s="27">
        <v>49</v>
      </c>
      <c r="V378" s="27" t="s">
        <v>116</v>
      </c>
      <c r="W378" s="27" t="s">
        <v>115</v>
      </c>
      <c r="X378" s="27">
        <v>0.1</v>
      </c>
      <c r="Y378" s="27">
        <v>5</v>
      </c>
      <c r="Z378" s="27">
        <v>5</v>
      </c>
      <c r="AA378" s="27">
        <v>0</v>
      </c>
      <c r="AB378" s="27">
        <v>0</v>
      </c>
      <c r="AC378" s="27">
        <v>0</v>
      </c>
      <c r="AD378" s="27">
        <v>0</v>
      </c>
      <c r="AE378" s="27">
        <v>0</v>
      </c>
      <c r="AF378" s="27">
        <v>0</v>
      </c>
      <c r="AG378" s="27">
        <v>0.05</v>
      </c>
      <c r="AH378" s="27">
        <v>3</v>
      </c>
      <c r="AI378" s="27">
        <v>3</v>
      </c>
      <c r="AJ378" s="27">
        <v>0</v>
      </c>
      <c r="AK378" s="27">
        <v>0</v>
      </c>
      <c r="AL378" s="27">
        <v>0</v>
      </c>
      <c r="AM378" s="25" t="s">
        <v>1093</v>
      </c>
      <c r="AN378" s="27" t="s">
        <v>117</v>
      </c>
      <c r="AO378" s="27">
        <v>7</v>
      </c>
      <c r="AP378" s="27" t="s">
        <v>2414</v>
      </c>
      <c r="AQ378" s="27" t="s">
        <v>115</v>
      </c>
      <c r="AR378" s="27">
        <v>3</v>
      </c>
      <c r="AS378" s="27">
        <v>3</v>
      </c>
      <c r="AT378" s="27">
        <v>3</v>
      </c>
      <c r="AU378" s="27">
        <v>3</v>
      </c>
      <c r="AV378" s="27">
        <v>2</v>
      </c>
      <c r="AW378" s="27">
        <v>2</v>
      </c>
      <c r="AX378" s="27">
        <v>2</v>
      </c>
      <c r="AY378" s="27">
        <v>2</v>
      </c>
      <c r="AZ378" s="27">
        <v>1</v>
      </c>
      <c r="BA378" s="27">
        <v>0</v>
      </c>
      <c r="BB378" s="27">
        <v>0</v>
      </c>
      <c r="BC378" s="27">
        <v>1</v>
      </c>
      <c r="BD378" s="37">
        <f t="shared" si="5"/>
        <v>2.0408163265306121E-2</v>
      </c>
      <c r="BE378" s="27">
        <v>0</v>
      </c>
      <c r="BF378" s="32">
        <v>80652.89</v>
      </c>
      <c r="BG378" s="30">
        <v>1645.9773469387756</v>
      </c>
      <c r="BH378" s="32">
        <v>36533.43</v>
      </c>
      <c r="BI378" s="30">
        <v>745.5802040816327</v>
      </c>
      <c r="BJ378" s="32">
        <v>23091.66</v>
      </c>
      <c r="BK378" s="30">
        <v>471.25836734693877</v>
      </c>
      <c r="BL378" s="32">
        <v>48974.36</v>
      </c>
      <c r="BM378" s="30">
        <v>999.47673469387757</v>
      </c>
      <c r="BN378" s="32">
        <v>22835.040000000001</v>
      </c>
      <c r="BO378" s="30">
        <v>466.02122448979594</v>
      </c>
      <c r="BP378" s="31">
        <v>212087.38</v>
      </c>
      <c r="BQ378" s="30">
        <v>4328.3138775510206</v>
      </c>
      <c r="BR378" s="27">
        <v>0</v>
      </c>
      <c r="BS378" s="27" t="b">
        <v>0</v>
      </c>
      <c r="BT378" s="27" t="b">
        <v>0</v>
      </c>
      <c r="BU378" s="27" t="b">
        <v>0</v>
      </c>
      <c r="BV378" s="27" t="b">
        <v>0</v>
      </c>
      <c r="BW378" s="27" t="b">
        <v>0</v>
      </c>
      <c r="BX378" s="27" t="b">
        <v>0</v>
      </c>
      <c r="BY378" s="27" t="b">
        <v>0</v>
      </c>
      <c r="BZ378" s="27" t="b">
        <v>0</v>
      </c>
      <c r="CA378" s="27" t="b">
        <v>0</v>
      </c>
      <c r="CB378" s="27" t="b">
        <v>0</v>
      </c>
      <c r="CC378" s="27" t="b">
        <v>0</v>
      </c>
      <c r="CD378" s="27" t="b">
        <v>0</v>
      </c>
      <c r="CE378" s="27" t="s">
        <v>468</v>
      </c>
      <c r="CF378" s="27" t="s">
        <v>243</v>
      </c>
      <c r="CG378" s="27" t="s">
        <v>469</v>
      </c>
      <c r="CH378" s="27" t="s">
        <v>470</v>
      </c>
      <c r="CI378" s="27" t="s">
        <v>3149</v>
      </c>
      <c r="CJ378" s="27" t="s">
        <v>472</v>
      </c>
      <c r="CK378" s="27" t="s">
        <v>3150</v>
      </c>
      <c r="CL378" s="27" t="s">
        <v>469</v>
      </c>
      <c r="CM378" s="27" t="s">
        <v>3151</v>
      </c>
      <c r="CN378" s="27" t="s">
        <v>3152</v>
      </c>
      <c r="CO378" s="27" t="s">
        <v>3153</v>
      </c>
      <c r="CP378" s="27" t="s">
        <v>466</v>
      </c>
      <c r="CQ378" s="27" t="s">
        <v>3154</v>
      </c>
      <c r="CR378" s="27" t="s">
        <v>3150</v>
      </c>
      <c r="CS378" s="27" t="s">
        <v>474</v>
      </c>
      <c r="CT378" s="27" t="s">
        <v>3155</v>
      </c>
      <c r="CU378" s="25" t="b">
        <v>1</v>
      </c>
      <c r="CV378" s="25" t="b">
        <v>0</v>
      </c>
      <c r="CW378" s="25" t="s">
        <v>131</v>
      </c>
      <c r="CX378" s="27">
        <v>0</v>
      </c>
      <c r="CY378" s="27">
        <v>1</v>
      </c>
      <c r="CZ378" s="27">
        <v>0</v>
      </c>
      <c r="DA378" s="27">
        <v>0</v>
      </c>
      <c r="DB378" s="27">
        <v>0</v>
      </c>
      <c r="DC378" s="27">
        <v>0</v>
      </c>
      <c r="DD378" s="27">
        <v>0</v>
      </c>
      <c r="DE378" s="27"/>
    </row>
    <row r="379" spans="1:109" hidden="1" x14ac:dyDescent="0.2">
      <c r="A379" s="24" t="s">
        <v>1079</v>
      </c>
      <c r="B379" s="25" t="s">
        <v>1080</v>
      </c>
      <c r="C379" s="25" t="s">
        <v>1081</v>
      </c>
      <c r="D379" s="25" t="b">
        <v>0</v>
      </c>
      <c r="E379" s="25" t="s">
        <v>1082</v>
      </c>
      <c r="F379" s="25" t="s">
        <v>568</v>
      </c>
      <c r="G379" s="25">
        <v>44683</v>
      </c>
      <c r="H379" s="25" t="s">
        <v>1449</v>
      </c>
      <c r="I379" s="25" t="s">
        <v>2415</v>
      </c>
      <c r="J379" s="25" t="s">
        <v>1083</v>
      </c>
      <c r="K379" s="25">
        <v>21</v>
      </c>
      <c r="L379" s="25">
        <v>0</v>
      </c>
      <c r="M379" s="25">
        <v>3</v>
      </c>
      <c r="N379" s="25">
        <v>0</v>
      </c>
      <c r="O379" s="25">
        <v>27</v>
      </c>
      <c r="P379" s="25">
        <v>0</v>
      </c>
      <c r="Q379" s="25">
        <v>0</v>
      </c>
      <c r="R379" s="25">
        <v>0</v>
      </c>
      <c r="S379" s="25">
        <v>27</v>
      </c>
      <c r="T379" s="25">
        <v>0</v>
      </c>
      <c r="U379" s="25">
        <v>27</v>
      </c>
      <c r="V379" s="25" t="s">
        <v>116</v>
      </c>
      <c r="W379" s="25" t="s">
        <v>115</v>
      </c>
      <c r="X379" s="25">
        <v>0</v>
      </c>
      <c r="Y379" s="25">
        <v>0</v>
      </c>
      <c r="Z379" s="25">
        <v>6</v>
      </c>
      <c r="AA379" s="25">
        <v>0</v>
      </c>
      <c r="AB379" s="25">
        <v>0</v>
      </c>
      <c r="AC379" s="25">
        <v>3</v>
      </c>
      <c r="AD379" s="25">
        <v>0</v>
      </c>
      <c r="AE379" s="25">
        <v>0</v>
      </c>
      <c r="AF379" s="25">
        <v>2</v>
      </c>
      <c r="AG379" s="25">
        <v>0</v>
      </c>
      <c r="AH379" s="25">
        <v>0</v>
      </c>
      <c r="AI379" s="25">
        <v>23</v>
      </c>
      <c r="AJ379" s="25">
        <v>0</v>
      </c>
      <c r="AK379" s="25">
        <v>0</v>
      </c>
      <c r="AL379" s="25">
        <v>1</v>
      </c>
      <c r="AM379" s="25" t="s">
        <v>1093</v>
      </c>
      <c r="AN379" s="25" t="s">
        <v>117</v>
      </c>
      <c r="AO379" s="25">
        <v>1</v>
      </c>
      <c r="AP379" s="25">
        <v>27</v>
      </c>
      <c r="AQ379" s="25" t="s">
        <v>116</v>
      </c>
      <c r="AR379" s="25">
        <v>1</v>
      </c>
      <c r="AS379" s="25">
        <v>1</v>
      </c>
      <c r="AT379" s="25">
        <v>1</v>
      </c>
      <c r="AU379" s="25">
        <v>0</v>
      </c>
      <c r="AV379" s="25">
        <v>0</v>
      </c>
      <c r="AW379" s="25">
        <v>1</v>
      </c>
      <c r="AX379" s="25">
        <v>1</v>
      </c>
      <c r="AY379" s="25">
        <v>2</v>
      </c>
      <c r="AZ379" s="25">
        <v>3</v>
      </c>
      <c r="BA379" s="25">
        <v>4</v>
      </c>
      <c r="BB379" s="25">
        <v>3</v>
      </c>
      <c r="BC379" s="25">
        <v>2</v>
      </c>
      <c r="BD379" s="37">
        <f t="shared" si="5"/>
        <v>7.407407407407407E-2</v>
      </c>
      <c r="BE379" s="25">
        <v>0</v>
      </c>
      <c r="BF379" s="29">
        <v>46166</v>
      </c>
      <c r="BG379" s="30">
        <v>1709.851851851852</v>
      </c>
      <c r="BH379" s="29">
        <v>42817</v>
      </c>
      <c r="BI379" s="30">
        <v>1585.8148148148148</v>
      </c>
      <c r="BJ379" s="29">
        <v>41206</v>
      </c>
      <c r="BK379" s="30">
        <v>1526.148148148148</v>
      </c>
      <c r="BL379" s="29">
        <v>49124</v>
      </c>
      <c r="BM379" s="30">
        <v>1819.4074074074074</v>
      </c>
      <c r="BN379" s="29">
        <v>61846</v>
      </c>
      <c r="BO379" s="30">
        <v>2290.5925925925926</v>
      </c>
      <c r="BP379" s="31">
        <v>241159</v>
      </c>
      <c r="BQ379" s="30">
        <v>8931.8148148148157</v>
      </c>
      <c r="BR379" s="25">
        <v>0</v>
      </c>
      <c r="BS379" s="25" t="b">
        <v>0</v>
      </c>
      <c r="BT379" s="25" t="b">
        <v>0</v>
      </c>
      <c r="BU379" s="25" t="b">
        <v>0</v>
      </c>
      <c r="BV379" s="25" t="b">
        <v>0</v>
      </c>
      <c r="BW379" s="25" t="b">
        <v>0</v>
      </c>
      <c r="BX379" s="25" t="b">
        <v>0</v>
      </c>
      <c r="BY379" s="25" t="b">
        <v>0</v>
      </c>
      <c r="BZ379" s="25" t="b">
        <v>0</v>
      </c>
      <c r="CA379" s="25" t="b">
        <v>0</v>
      </c>
      <c r="CB379" s="25" t="b">
        <v>0</v>
      </c>
      <c r="CC379" s="25" t="b">
        <v>0</v>
      </c>
      <c r="CD379" s="25" t="b">
        <v>0</v>
      </c>
      <c r="CE379" s="25" t="s">
        <v>125</v>
      </c>
      <c r="CF379" s="25" t="s">
        <v>176</v>
      </c>
      <c r="CG379" s="25" t="s">
        <v>862</v>
      </c>
      <c r="CH379" s="25" t="s">
        <v>126</v>
      </c>
      <c r="CI379" s="25" t="s">
        <v>907</v>
      </c>
      <c r="CJ379" s="25" t="s">
        <v>127</v>
      </c>
      <c r="CK379" s="25" t="s">
        <v>128</v>
      </c>
      <c r="CL379" s="25" t="s">
        <v>862</v>
      </c>
      <c r="CM379" s="25" t="s">
        <v>126</v>
      </c>
      <c r="CN379" s="25" t="s">
        <v>129</v>
      </c>
      <c r="CO379" s="25" t="s">
        <v>127</v>
      </c>
      <c r="CP379" s="25" t="s">
        <v>908</v>
      </c>
      <c r="CQ379" s="25" t="s">
        <v>227</v>
      </c>
      <c r="CR379" s="25" t="s">
        <v>1103</v>
      </c>
      <c r="CS379" s="25" t="s">
        <v>909</v>
      </c>
      <c r="CT379" s="25" t="s">
        <v>1104</v>
      </c>
      <c r="CU379" s="25" t="b">
        <v>1</v>
      </c>
      <c r="CV379" s="25" t="b">
        <v>0</v>
      </c>
      <c r="CW379" s="25" t="s">
        <v>131</v>
      </c>
      <c r="CX379" s="25">
        <v>0</v>
      </c>
      <c r="CY379" s="25">
        <v>1</v>
      </c>
      <c r="CZ379" s="25">
        <v>0</v>
      </c>
      <c r="DA379" s="25" t="s">
        <v>115</v>
      </c>
      <c r="DB379" s="25">
        <v>0</v>
      </c>
      <c r="DC379" s="25" t="s">
        <v>115</v>
      </c>
      <c r="DD379" s="25">
        <v>0</v>
      </c>
      <c r="DE379" s="25"/>
    </row>
    <row r="380" spans="1:109" hidden="1" x14ac:dyDescent="0.2">
      <c r="A380" s="24">
        <v>130166</v>
      </c>
      <c r="B380" s="25" t="s">
        <v>2416</v>
      </c>
      <c r="C380" s="25" t="s">
        <v>1084</v>
      </c>
      <c r="D380" s="25" t="b">
        <v>0</v>
      </c>
      <c r="E380" s="25" t="s">
        <v>1085</v>
      </c>
      <c r="F380" s="25" t="s">
        <v>509</v>
      </c>
      <c r="G380" s="25">
        <v>43040</v>
      </c>
      <c r="H380" s="25" t="s">
        <v>1526</v>
      </c>
      <c r="I380" s="25" t="s">
        <v>2417</v>
      </c>
      <c r="J380" s="25" t="s">
        <v>1439</v>
      </c>
      <c r="K380" s="25">
        <v>0</v>
      </c>
      <c r="L380" s="25">
        <v>0</v>
      </c>
      <c r="M380" s="25">
        <v>29</v>
      </c>
      <c r="N380" s="25">
        <v>0</v>
      </c>
      <c r="O380" s="25">
        <v>0</v>
      </c>
      <c r="P380" s="25">
        <v>42</v>
      </c>
      <c r="Q380" s="25">
        <v>60</v>
      </c>
      <c r="R380" s="25">
        <v>0</v>
      </c>
      <c r="S380" s="25">
        <v>102</v>
      </c>
      <c r="T380" s="25">
        <v>0</v>
      </c>
      <c r="U380" s="25">
        <v>102</v>
      </c>
      <c r="V380" s="25" t="s">
        <v>115</v>
      </c>
      <c r="W380" s="25" t="s">
        <v>116</v>
      </c>
      <c r="X380" s="25">
        <v>0</v>
      </c>
      <c r="Y380" s="25">
        <v>0</v>
      </c>
      <c r="Z380" s="25">
        <v>0</v>
      </c>
      <c r="AA380" s="25">
        <v>0</v>
      </c>
      <c r="AB380" s="25">
        <v>0</v>
      </c>
      <c r="AC380" s="25">
        <v>0</v>
      </c>
      <c r="AD380" s="25">
        <v>0</v>
      </c>
      <c r="AE380" s="25">
        <v>0</v>
      </c>
      <c r="AF380" s="25">
        <v>0</v>
      </c>
      <c r="AG380" s="25">
        <v>0.04</v>
      </c>
      <c r="AH380" s="25">
        <v>5</v>
      </c>
      <c r="AI380" s="25">
        <v>5</v>
      </c>
      <c r="AJ380" s="25">
        <v>0</v>
      </c>
      <c r="AK380" s="25">
        <v>0</v>
      </c>
      <c r="AL380" s="25">
        <v>0</v>
      </c>
      <c r="AM380" s="25" t="s">
        <v>1094</v>
      </c>
      <c r="AN380" s="25" t="s">
        <v>133</v>
      </c>
      <c r="AO380" s="25">
        <v>17</v>
      </c>
      <c r="AP380" s="25">
        <v>102</v>
      </c>
      <c r="AQ380" s="25" t="s">
        <v>115</v>
      </c>
      <c r="AR380" s="25">
        <v>2</v>
      </c>
      <c r="AS380" s="25">
        <v>2</v>
      </c>
      <c r="AT380" s="25">
        <v>5</v>
      </c>
      <c r="AU380" s="25">
        <v>6</v>
      </c>
      <c r="AV380" s="25">
        <v>6</v>
      </c>
      <c r="AW380" s="25">
        <v>2</v>
      </c>
      <c r="AX380" s="25">
        <v>3</v>
      </c>
      <c r="AY380" s="25">
        <v>2</v>
      </c>
      <c r="AZ380" s="25">
        <v>3</v>
      </c>
      <c r="BA380" s="25">
        <v>4</v>
      </c>
      <c r="BB380" s="25">
        <v>4</v>
      </c>
      <c r="BC380" s="25">
        <v>4</v>
      </c>
      <c r="BD380" s="37">
        <f t="shared" si="5"/>
        <v>3.9215686274509803E-2</v>
      </c>
      <c r="BE380" s="25" t="s">
        <v>3233</v>
      </c>
      <c r="BF380" s="29">
        <v>228422</v>
      </c>
      <c r="BG380" s="30">
        <v>2239.4313725490197</v>
      </c>
      <c r="BH380" s="29">
        <v>113681</v>
      </c>
      <c r="BI380" s="30">
        <v>1114.5196078431372</v>
      </c>
      <c r="BJ380" s="29">
        <v>180859</v>
      </c>
      <c r="BK380" s="30">
        <v>1773.1274509803923</v>
      </c>
      <c r="BL380" s="29">
        <v>246259</v>
      </c>
      <c r="BM380" s="30">
        <v>2414.3039215686276</v>
      </c>
      <c r="BN380" s="29">
        <v>46627</v>
      </c>
      <c r="BO380" s="30">
        <v>457.12745098039215</v>
      </c>
      <c r="BP380" s="31">
        <v>815848</v>
      </c>
      <c r="BQ380" s="30">
        <v>7998.5098039215691</v>
      </c>
      <c r="BR380" s="25">
        <v>0</v>
      </c>
      <c r="BS380" s="25" t="b">
        <v>0</v>
      </c>
      <c r="BT380" s="25" t="b">
        <v>0</v>
      </c>
      <c r="BU380" s="25" t="b">
        <v>0</v>
      </c>
      <c r="BV380" s="25" t="b">
        <v>0</v>
      </c>
      <c r="BW380" s="25" t="b">
        <v>0</v>
      </c>
      <c r="BX380" s="25" t="b">
        <v>0</v>
      </c>
      <c r="BY380" s="25" t="b">
        <v>0</v>
      </c>
      <c r="BZ380" s="25" t="b">
        <v>0</v>
      </c>
      <c r="CA380" s="25" t="b">
        <v>0</v>
      </c>
      <c r="CB380" s="25" t="b">
        <v>0</v>
      </c>
      <c r="CC380" s="25" t="b">
        <v>0</v>
      </c>
      <c r="CD380" s="25" t="b">
        <v>0</v>
      </c>
      <c r="CE380" s="25" t="s">
        <v>1111</v>
      </c>
      <c r="CF380" s="25" t="s">
        <v>2715</v>
      </c>
      <c r="CG380" s="25" t="s">
        <v>119</v>
      </c>
      <c r="CH380" s="25" t="s">
        <v>120</v>
      </c>
      <c r="CI380" s="25" t="s">
        <v>219</v>
      </c>
      <c r="CJ380" s="25" t="s">
        <v>2710</v>
      </c>
      <c r="CK380" s="25" t="s">
        <v>1111</v>
      </c>
      <c r="CL380" s="25" t="s">
        <v>119</v>
      </c>
      <c r="CM380" s="25" t="s">
        <v>120</v>
      </c>
      <c r="CN380" s="25" t="s">
        <v>121</v>
      </c>
      <c r="CO380" s="25" t="s">
        <v>122</v>
      </c>
      <c r="CP380" s="25" t="s">
        <v>2711</v>
      </c>
      <c r="CQ380" s="25" t="s">
        <v>473</v>
      </c>
      <c r="CR380" s="25" t="s">
        <v>1111</v>
      </c>
      <c r="CS380" s="25" t="s">
        <v>2712</v>
      </c>
      <c r="CT380" s="25" t="s">
        <v>2713</v>
      </c>
      <c r="CU380" s="25" t="b">
        <v>0</v>
      </c>
      <c r="CV380" s="25" t="b">
        <v>1</v>
      </c>
      <c r="CW380" s="25" t="s">
        <v>123</v>
      </c>
      <c r="CX380" s="25">
        <v>2</v>
      </c>
      <c r="CY380" s="25">
        <v>0</v>
      </c>
      <c r="CZ380" s="25">
        <v>0</v>
      </c>
      <c r="DA380" s="25" t="s">
        <v>115</v>
      </c>
      <c r="DB380" s="25">
        <v>0</v>
      </c>
      <c r="DC380" s="25" t="s">
        <v>115</v>
      </c>
      <c r="DD380" s="25">
        <v>0</v>
      </c>
      <c r="DE380" s="25"/>
    </row>
    <row r="381" spans="1:109" hidden="1" x14ac:dyDescent="0.2">
      <c r="A381" s="24">
        <v>170045</v>
      </c>
      <c r="B381" s="25" t="s">
        <v>2418</v>
      </c>
      <c r="C381" s="25" t="s">
        <v>2419</v>
      </c>
      <c r="D381" s="25" t="b">
        <v>0</v>
      </c>
      <c r="E381" s="25" t="s">
        <v>1085</v>
      </c>
      <c r="F381" s="25" t="s">
        <v>509</v>
      </c>
      <c r="G381" s="25">
        <v>43040</v>
      </c>
      <c r="H381" s="25" t="s">
        <v>1449</v>
      </c>
      <c r="I381" s="25" t="s">
        <v>2420</v>
      </c>
      <c r="J381" s="25" t="s">
        <v>2421</v>
      </c>
      <c r="K381" s="25">
        <v>0</v>
      </c>
      <c r="L381" s="25">
        <v>25</v>
      </c>
      <c r="M381" s="25">
        <v>0</v>
      </c>
      <c r="N381" s="25">
        <v>0</v>
      </c>
      <c r="O381" s="25">
        <v>25</v>
      </c>
      <c r="P381" s="25">
        <v>7</v>
      </c>
      <c r="Q381" s="25">
        <v>0</v>
      </c>
      <c r="R381" s="25">
        <v>0</v>
      </c>
      <c r="S381" s="25">
        <v>32</v>
      </c>
      <c r="T381" s="25">
        <v>0</v>
      </c>
      <c r="U381" s="25">
        <v>32</v>
      </c>
      <c r="V381" s="25" t="s">
        <v>115</v>
      </c>
      <c r="W381" s="25" t="s">
        <v>116</v>
      </c>
      <c r="X381" s="25">
        <v>0.09</v>
      </c>
      <c r="Y381" s="25">
        <v>3</v>
      </c>
      <c r="Z381" s="25">
        <v>3</v>
      </c>
      <c r="AA381" s="25">
        <v>0</v>
      </c>
      <c r="AB381" s="25">
        <v>0</v>
      </c>
      <c r="AC381" s="25">
        <v>0</v>
      </c>
      <c r="AD381" s="25">
        <v>0.2</v>
      </c>
      <c r="AE381" s="25">
        <v>7</v>
      </c>
      <c r="AF381" s="25">
        <v>7</v>
      </c>
      <c r="AG381" s="25">
        <v>0.05</v>
      </c>
      <c r="AH381" s="25">
        <v>2</v>
      </c>
      <c r="AI381" s="25">
        <v>2</v>
      </c>
      <c r="AJ381" s="25">
        <v>0</v>
      </c>
      <c r="AK381" s="25">
        <v>0</v>
      </c>
      <c r="AL381" s="25">
        <v>0</v>
      </c>
      <c r="AM381" s="25" t="s">
        <v>1094</v>
      </c>
      <c r="AN381" s="25" t="s">
        <v>117</v>
      </c>
      <c r="AO381" s="25">
        <v>1</v>
      </c>
      <c r="AP381" s="25">
        <v>32</v>
      </c>
      <c r="AQ381" s="25" t="s">
        <v>116</v>
      </c>
      <c r="AR381" s="25">
        <v>3</v>
      </c>
      <c r="AS381" s="25">
        <v>1</v>
      </c>
      <c r="AT381" s="25">
        <v>0</v>
      </c>
      <c r="AU381" s="25">
        <v>0</v>
      </c>
      <c r="AV381" s="25">
        <v>2</v>
      </c>
      <c r="AW381" s="25">
        <v>2</v>
      </c>
      <c r="AX381" s="25">
        <v>1</v>
      </c>
      <c r="AY381" s="25">
        <v>2</v>
      </c>
      <c r="AZ381" s="25">
        <v>2</v>
      </c>
      <c r="BA381" s="25">
        <v>3</v>
      </c>
      <c r="BB381" s="25">
        <v>1</v>
      </c>
      <c r="BC381" s="25">
        <v>1</v>
      </c>
      <c r="BD381" s="37">
        <f t="shared" si="5"/>
        <v>3.125E-2</v>
      </c>
      <c r="BE381" s="25">
        <v>0</v>
      </c>
      <c r="BF381" s="29">
        <v>98534.61</v>
      </c>
      <c r="BG381" s="30">
        <v>3079.2065625</v>
      </c>
      <c r="BH381" s="29">
        <v>27945.21</v>
      </c>
      <c r="BI381" s="30">
        <v>873.28781249999997</v>
      </c>
      <c r="BJ381" s="29">
        <v>68638.75</v>
      </c>
      <c r="BK381" s="30">
        <v>2144.9609375</v>
      </c>
      <c r="BL381" s="29">
        <v>44932.02</v>
      </c>
      <c r="BM381" s="30">
        <v>1404.1256249999999</v>
      </c>
      <c r="BN381" s="29">
        <v>9600</v>
      </c>
      <c r="BO381" s="30">
        <v>300</v>
      </c>
      <c r="BP381" s="31">
        <v>249650.59</v>
      </c>
      <c r="BQ381" s="30">
        <v>7801.5809374999999</v>
      </c>
      <c r="BR381" s="25">
        <v>0</v>
      </c>
      <c r="BS381" s="25" t="b">
        <v>0</v>
      </c>
      <c r="BT381" s="25" t="b">
        <v>0</v>
      </c>
      <c r="BU381" s="25" t="b">
        <v>0</v>
      </c>
      <c r="BV381" s="25" t="b">
        <v>0</v>
      </c>
      <c r="BW381" s="25" t="b">
        <v>0</v>
      </c>
      <c r="BX381" s="25" t="b">
        <v>0</v>
      </c>
      <c r="BY381" s="25" t="b">
        <v>0</v>
      </c>
      <c r="BZ381" s="25" t="b">
        <v>0</v>
      </c>
      <c r="CA381" s="25" t="b">
        <v>0</v>
      </c>
      <c r="CB381" s="25" t="b">
        <v>0</v>
      </c>
      <c r="CC381" s="25" t="b">
        <v>0</v>
      </c>
      <c r="CD381" s="25" t="b">
        <v>0</v>
      </c>
      <c r="CE381" s="25" t="s">
        <v>3234</v>
      </c>
      <c r="CF381" s="25">
        <v>0</v>
      </c>
      <c r="CG381" s="25" t="s">
        <v>653</v>
      </c>
      <c r="CH381" s="25" t="s">
        <v>654</v>
      </c>
      <c r="CI381" s="25">
        <v>0</v>
      </c>
      <c r="CJ381" s="25" t="s">
        <v>655</v>
      </c>
      <c r="CK381" s="25" t="s">
        <v>656</v>
      </c>
      <c r="CL381" s="25" t="s">
        <v>653</v>
      </c>
      <c r="CM381" s="25" t="s">
        <v>654</v>
      </c>
      <c r="CN381" s="25" t="s">
        <v>657</v>
      </c>
      <c r="CO381" s="25" t="s">
        <v>658</v>
      </c>
      <c r="CP381" s="25" t="s">
        <v>659</v>
      </c>
      <c r="CQ381" s="25" t="s">
        <v>660</v>
      </c>
      <c r="CR381" s="25" t="s">
        <v>656</v>
      </c>
      <c r="CS381" s="25" t="s">
        <v>906</v>
      </c>
      <c r="CT381" s="25" t="s">
        <v>661</v>
      </c>
      <c r="CU381" s="25" t="b">
        <v>1</v>
      </c>
      <c r="CV381" s="25" t="b">
        <v>0</v>
      </c>
      <c r="CW381" s="25" t="s">
        <v>131</v>
      </c>
      <c r="CX381" s="25">
        <v>0</v>
      </c>
      <c r="CY381" s="25">
        <v>0</v>
      </c>
      <c r="CZ381" s="25">
        <v>0</v>
      </c>
      <c r="DA381" s="25">
        <v>0</v>
      </c>
      <c r="DB381" s="25">
        <v>0</v>
      </c>
      <c r="DC381" s="25">
        <v>0</v>
      </c>
      <c r="DD381" s="25">
        <v>0</v>
      </c>
      <c r="DE381" s="35"/>
    </row>
    <row r="382" spans="1:109" hidden="1" x14ac:dyDescent="0.2">
      <c r="A382" s="24" t="s">
        <v>2422</v>
      </c>
      <c r="B382" s="25" t="s">
        <v>2423</v>
      </c>
      <c r="C382" s="25" t="s">
        <v>2424</v>
      </c>
      <c r="D382" s="25" t="b">
        <v>0</v>
      </c>
      <c r="E382" s="25" t="s">
        <v>2425</v>
      </c>
      <c r="F382" s="25" t="s">
        <v>2425</v>
      </c>
      <c r="G382" s="25">
        <v>45891</v>
      </c>
      <c r="H382" s="25" t="s">
        <v>1449</v>
      </c>
      <c r="I382" s="25" t="s">
        <v>2158</v>
      </c>
      <c r="J382" s="25" t="s">
        <v>2426</v>
      </c>
      <c r="K382" s="25">
        <v>0</v>
      </c>
      <c r="L382" s="25">
        <v>0</v>
      </c>
      <c r="M382" s="25">
        <v>0</v>
      </c>
      <c r="N382" s="25">
        <v>0</v>
      </c>
      <c r="O382" s="25">
        <v>15</v>
      </c>
      <c r="P382" s="25">
        <v>17</v>
      </c>
      <c r="Q382" s="25">
        <v>0</v>
      </c>
      <c r="R382" s="25">
        <v>0</v>
      </c>
      <c r="S382" s="25">
        <v>32</v>
      </c>
      <c r="T382" s="25">
        <v>0</v>
      </c>
      <c r="U382" s="25">
        <v>32</v>
      </c>
      <c r="V382" s="25" t="s">
        <v>116</v>
      </c>
      <c r="W382" s="25" t="s">
        <v>115</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t="s">
        <v>1093</v>
      </c>
      <c r="AN382" s="25" t="s">
        <v>117</v>
      </c>
      <c r="AO382" s="25">
        <v>1</v>
      </c>
      <c r="AP382" s="25">
        <v>32</v>
      </c>
      <c r="AQ382" s="25" t="s">
        <v>115</v>
      </c>
      <c r="AR382" s="25">
        <v>0</v>
      </c>
      <c r="AS382" s="25">
        <v>0</v>
      </c>
      <c r="AT382" s="25">
        <v>0</v>
      </c>
      <c r="AU382" s="25">
        <v>0</v>
      </c>
      <c r="AV382" s="25">
        <v>0</v>
      </c>
      <c r="AW382" s="25">
        <v>0</v>
      </c>
      <c r="AX382" s="25">
        <v>0</v>
      </c>
      <c r="AY382" s="25">
        <v>0</v>
      </c>
      <c r="AZ382" s="25">
        <v>0</v>
      </c>
      <c r="BA382" s="25">
        <v>0</v>
      </c>
      <c r="BB382" s="25">
        <v>0</v>
      </c>
      <c r="BC382" s="25">
        <v>1</v>
      </c>
      <c r="BD382" s="37">
        <f t="shared" si="5"/>
        <v>3.125E-2</v>
      </c>
      <c r="BE382" s="25">
        <v>0</v>
      </c>
      <c r="BF382" s="29">
        <v>65746</v>
      </c>
      <c r="BG382" s="30">
        <v>2054.5625</v>
      </c>
      <c r="BH382" s="29">
        <v>39730</v>
      </c>
      <c r="BI382" s="30">
        <v>1241.5625</v>
      </c>
      <c r="BJ382" s="29">
        <v>48061</v>
      </c>
      <c r="BK382" s="30">
        <v>1501.90625</v>
      </c>
      <c r="BL382" s="29">
        <v>17308</v>
      </c>
      <c r="BM382" s="30">
        <v>540.875</v>
      </c>
      <c r="BN382" s="29">
        <v>21986</v>
      </c>
      <c r="BO382" s="30">
        <v>687.0625</v>
      </c>
      <c r="BP382" s="31">
        <v>192831</v>
      </c>
      <c r="BQ382" s="30">
        <v>6025.96875</v>
      </c>
      <c r="BR382" s="25">
        <v>0</v>
      </c>
      <c r="BS382" s="25" t="b">
        <v>0</v>
      </c>
      <c r="BT382" s="25" t="b">
        <v>0</v>
      </c>
      <c r="BU382" s="25" t="b">
        <v>0</v>
      </c>
      <c r="BV382" s="25" t="b">
        <v>0</v>
      </c>
      <c r="BW382" s="25" t="b">
        <v>0</v>
      </c>
      <c r="BX382" s="25" t="b">
        <v>0</v>
      </c>
      <c r="BY382" s="25" t="b">
        <v>0</v>
      </c>
      <c r="BZ382" s="25" t="b">
        <v>0</v>
      </c>
      <c r="CA382" s="25" t="b">
        <v>0</v>
      </c>
      <c r="CB382" s="25" t="b">
        <v>0</v>
      </c>
      <c r="CC382" s="25" t="b">
        <v>0</v>
      </c>
      <c r="CD382" s="25" t="b">
        <v>0</v>
      </c>
      <c r="CE382" s="25" t="s">
        <v>2484</v>
      </c>
      <c r="CF382" s="25" t="s">
        <v>186</v>
      </c>
      <c r="CG382" s="25" t="s">
        <v>2485</v>
      </c>
      <c r="CH382" s="25" t="s">
        <v>563</v>
      </c>
      <c r="CI382" s="25" t="s">
        <v>2486</v>
      </c>
      <c r="CJ382" s="25" t="s">
        <v>445</v>
      </c>
      <c r="CK382" s="25" t="s">
        <v>128</v>
      </c>
      <c r="CL382" s="25" t="s">
        <v>862</v>
      </c>
      <c r="CM382" s="25" t="s">
        <v>126</v>
      </c>
      <c r="CN382" s="25" t="s">
        <v>129</v>
      </c>
      <c r="CO382" s="25" t="s">
        <v>127</v>
      </c>
      <c r="CP382" s="25" t="s">
        <v>908</v>
      </c>
      <c r="CQ382" s="25" t="s">
        <v>227</v>
      </c>
      <c r="CR382" s="25" t="s">
        <v>1103</v>
      </c>
      <c r="CS382" s="25" t="s">
        <v>909</v>
      </c>
      <c r="CT382" s="25" t="s">
        <v>1104</v>
      </c>
      <c r="CU382" s="25" t="b">
        <v>1</v>
      </c>
      <c r="CV382" s="25" t="b">
        <v>0</v>
      </c>
      <c r="CW382" s="25" t="s">
        <v>131</v>
      </c>
      <c r="CX382" s="25">
        <v>0</v>
      </c>
      <c r="CY382" s="25">
        <v>1</v>
      </c>
      <c r="CZ382" s="25">
        <v>0</v>
      </c>
      <c r="DA382" s="25" t="s">
        <v>115</v>
      </c>
      <c r="DB382" s="25">
        <v>0</v>
      </c>
      <c r="DC382" s="25" t="s">
        <v>115</v>
      </c>
      <c r="DD382" s="25">
        <v>0</v>
      </c>
      <c r="DE382" s="25"/>
    </row>
    <row r="383" spans="1:109" hidden="1" x14ac:dyDescent="0.2">
      <c r="A383" s="26">
        <v>150077</v>
      </c>
      <c r="B383" s="27" t="s">
        <v>1086</v>
      </c>
      <c r="C383" s="27" t="s">
        <v>1087</v>
      </c>
      <c r="D383" s="27" t="b">
        <v>0</v>
      </c>
      <c r="E383" s="27" t="s">
        <v>1088</v>
      </c>
      <c r="F383" s="27" t="s">
        <v>124</v>
      </c>
      <c r="G383" s="27">
        <v>45039</v>
      </c>
      <c r="H383" s="25" t="s">
        <v>1463</v>
      </c>
      <c r="I383" s="27" t="s">
        <v>2427</v>
      </c>
      <c r="J383" s="27" t="s">
        <v>1089</v>
      </c>
      <c r="K383" s="27">
        <v>0</v>
      </c>
      <c r="L383" s="27">
        <v>0</v>
      </c>
      <c r="M383" s="27">
        <v>5</v>
      </c>
      <c r="N383" s="27">
        <v>0</v>
      </c>
      <c r="O383" s="27">
        <v>21</v>
      </c>
      <c r="P383" s="27">
        <v>12</v>
      </c>
      <c r="Q383" s="27">
        <v>0</v>
      </c>
      <c r="R383" s="27">
        <v>0</v>
      </c>
      <c r="S383" s="27">
        <v>33</v>
      </c>
      <c r="T383" s="27">
        <v>0</v>
      </c>
      <c r="U383" s="27">
        <v>33</v>
      </c>
      <c r="V383" s="27" t="s">
        <v>116</v>
      </c>
      <c r="W383" s="27" t="s">
        <v>115</v>
      </c>
      <c r="X383" s="27">
        <v>0.1</v>
      </c>
      <c r="Y383" s="27">
        <v>4</v>
      </c>
      <c r="Z383" s="27">
        <v>0</v>
      </c>
      <c r="AA383" s="27">
        <v>0</v>
      </c>
      <c r="AB383" s="27">
        <v>0</v>
      </c>
      <c r="AC383" s="27">
        <v>0</v>
      </c>
      <c r="AD383" s="27">
        <v>0</v>
      </c>
      <c r="AE383" s="27">
        <v>0</v>
      </c>
      <c r="AF383" s="27">
        <v>0</v>
      </c>
      <c r="AG383" s="27">
        <v>0</v>
      </c>
      <c r="AH383" s="27">
        <v>0</v>
      </c>
      <c r="AI383" s="27">
        <v>0</v>
      </c>
      <c r="AJ383" s="27">
        <v>0</v>
      </c>
      <c r="AK383" s="27">
        <v>0</v>
      </c>
      <c r="AL383" s="27">
        <v>0</v>
      </c>
      <c r="AM383" s="25" t="s">
        <v>1093</v>
      </c>
      <c r="AN383" s="27" t="s">
        <v>144</v>
      </c>
      <c r="AO383" s="27">
        <v>1</v>
      </c>
      <c r="AP383" s="27">
        <v>33</v>
      </c>
      <c r="AQ383" s="27" t="s">
        <v>116</v>
      </c>
      <c r="AR383" s="27">
        <v>1</v>
      </c>
      <c r="AS383" s="27">
        <v>1</v>
      </c>
      <c r="AT383" s="27">
        <v>1</v>
      </c>
      <c r="AU383" s="27">
        <v>0</v>
      </c>
      <c r="AV383" s="27">
        <v>0</v>
      </c>
      <c r="AW383" s="27">
        <v>0</v>
      </c>
      <c r="AX383" s="27">
        <v>0</v>
      </c>
      <c r="AY383" s="27">
        <v>0</v>
      </c>
      <c r="AZ383" s="27">
        <v>0</v>
      </c>
      <c r="BA383" s="27">
        <v>0</v>
      </c>
      <c r="BB383" s="27">
        <v>1</v>
      </c>
      <c r="BC383" s="27">
        <v>1</v>
      </c>
      <c r="BD383" s="37">
        <f t="shared" si="5"/>
        <v>3.0303030303030304E-2</v>
      </c>
      <c r="BE383" s="27">
        <v>0</v>
      </c>
      <c r="BF383" s="32">
        <v>300972</v>
      </c>
      <c r="BG383" s="30">
        <v>9120.363636363636</v>
      </c>
      <c r="BH383" s="32">
        <v>108873</v>
      </c>
      <c r="BI383" s="30">
        <v>3299.181818181818</v>
      </c>
      <c r="BJ383" s="32">
        <v>193300</v>
      </c>
      <c r="BK383" s="30">
        <v>5857.575757575758</v>
      </c>
      <c r="BL383" s="32">
        <v>292882</v>
      </c>
      <c r="BM383" s="30">
        <v>8875.2121212121219</v>
      </c>
      <c r="BN383" s="32">
        <v>0</v>
      </c>
      <c r="BO383" s="30">
        <v>0</v>
      </c>
      <c r="BP383" s="31">
        <v>896027</v>
      </c>
      <c r="BQ383" s="30">
        <v>27152.333333333332</v>
      </c>
      <c r="BR383" s="27">
        <v>0</v>
      </c>
      <c r="BS383" s="27" t="b">
        <v>0</v>
      </c>
      <c r="BT383" s="27" t="b">
        <v>0</v>
      </c>
      <c r="BU383" s="27" t="b">
        <v>0</v>
      </c>
      <c r="BV383" s="27" t="b">
        <v>0</v>
      </c>
      <c r="BW383" s="27" t="b">
        <v>0</v>
      </c>
      <c r="BX383" s="27" t="b">
        <v>0</v>
      </c>
      <c r="BY383" s="27" t="b">
        <v>0</v>
      </c>
      <c r="BZ383" s="27" t="b">
        <v>0</v>
      </c>
      <c r="CA383" s="27" t="b">
        <v>0</v>
      </c>
      <c r="CB383" s="27" t="b">
        <v>0</v>
      </c>
      <c r="CC383" s="27" t="b">
        <v>0</v>
      </c>
      <c r="CD383" s="27" t="b">
        <v>0</v>
      </c>
      <c r="CE383" s="27" t="s">
        <v>1090</v>
      </c>
      <c r="CF383" s="27">
        <v>0</v>
      </c>
      <c r="CG383" s="27" t="s">
        <v>3235</v>
      </c>
      <c r="CH383" s="27" t="s">
        <v>3236</v>
      </c>
      <c r="CI383" s="27" t="s">
        <v>1091</v>
      </c>
      <c r="CJ383" s="27" t="s">
        <v>1092</v>
      </c>
      <c r="CK383" s="27" t="s">
        <v>3237</v>
      </c>
      <c r="CL383" s="27" t="s">
        <v>3238</v>
      </c>
      <c r="CM383" s="27" t="s">
        <v>3239</v>
      </c>
      <c r="CN383" s="27" t="s">
        <v>3240</v>
      </c>
      <c r="CO383" s="27" t="s">
        <v>3241</v>
      </c>
      <c r="CP383" s="27" t="s">
        <v>3242</v>
      </c>
      <c r="CQ383" s="27" t="s">
        <v>373</v>
      </c>
      <c r="CR383" s="27" t="s">
        <v>3237</v>
      </c>
      <c r="CS383" s="27" t="s">
        <v>3243</v>
      </c>
      <c r="CT383" s="27" t="s">
        <v>3244</v>
      </c>
      <c r="CU383" s="25" t="b">
        <v>1</v>
      </c>
      <c r="CV383" s="25" t="b">
        <v>0</v>
      </c>
      <c r="CW383" s="25" t="s">
        <v>131</v>
      </c>
      <c r="CX383" s="27">
        <v>2</v>
      </c>
      <c r="CY383" s="27">
        <v>1</v>
      </c>
      <c r="CZ383" s="27">
        <v>0</v>
      </c>
      <c r="DA383" s="27">
        <v>0</v>
      </c>
      <c r="DB383" s="27">
        <v>0</v>
      </c>
      <c r="DC383" s="27">
        <v>0</v>
      </c>
      <c r="DD383" s="27">
        <v>0</v>
      </c>
      <c r="DE383" s="27"/>
    </row>
    <row r="384" spans="1:109" hidden="1" x14ac:dyDescent="0.2">
      <c r="A384" s="24">
        <v>170201</v>
      </c>
      <c r="B384" s="25" t="s">
        <v>2428</v>
      </c>
      <c r="C384" s="25" t="s">
        <v>2429</v>
      </c>
      <c r="D384" s="25" t="b">
        <v>0</v>
      </c>
      <c r="E384" s="25" t="s">
        <v>1440</v>
      </c>
      <c r="F384" s="25" t="s">
        <v>124</v>
      </c>
      <c r="G384" s="25">
        <v>45066</v>
      </c>
      <c r="H384" s="25" t="s">
        <v>1449</v>
      </c>
      <c r="I384" s="25" t="s">
        <v>2430</v>
      </c>
      <c r="J384" s="25" t="s">
        <v>1441</v>
      </c>
      <c r="K384" s="25">
        <v>0</v>
      </c>
      <c r="L384" s="25">
        <v>0</v>
      </c>
      <c r="M384" s="25">
        <v>0</v>
      </c>
      <c r="N384" s="25">
        <v>29</v>
      </c>
      <c r="O384" s="25">
        <v>89</v>
      </c>
      <c r="P384" s="25">
        <v>0</v>
      </c>
      <c r="Q384" s="25">
        <v>0</v>
      </c>
      <c r="R384" s="25">
        <v>0</v>
      </c>
      <c r="S384" s="25">
        <v>118</v>
      </c>
      <c r="T384" s="25">
        <v>0</v>
      </c>
      <c r="U384" s="25">
        <v>118</v>
      </c>
      <c r="V384" s="25" t="s">
        <v>116</v>
      </c>
      <c r="W384" s="25" t="s">
        <v>115</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t="s">
        <v>1093</v>
      </c>
      <c r="AN384" s="25" t="s">
        <v>117</v>
      </c>
      <c r="AO384" s="25">
        <v>1</v>
      </c>
      <c r="AP384" s="25">
        <v>118</v>
      </c>
      <c r="AQ384" s="25" t="s">
        <v>116</v>
      </c>
      <c r="AR384" s="25">
        <v>5</v>
      </c>
      <c r="AS384" s="25">
        <v>4</v>
      </c>
      <c r="AT384" s="25">
        <v>4</v>
      </c>
      <c r="AU384" s="25">
        <v>3</v>
      </c>
      <c r="AV384" s="25">
        <v>2</v>
      </c>
      <c r="AW384" s="25">
        <v>1</v>
      </c>
      <c r="AX384" s="25">
        <v>3</v>
      </c>
      <c r="AY384" s="25">
        <v>3</v>
      </c>
      <c r="AZ384" s="25">
        <v>3</v>
      </c>
      <c r="BA384" s="25">
        <v>3</v>
      </c>
      <c r="BB384" s="25">
        <v>4</v>
      </c>
      <c r="BC384" s="25">
        <v>1</v>
      </c>
      <c r="BD384" s="37">
        <f t="shared" si="5"/>
        <v>8.4745762711864406E-3</v>
      </c>
      <c r="BE384" s="25" t="s">
        <v>3245</v>
      </c>
      <c r="BF384" s="29">
        <v>1085550.29</v>
      </c>
      <c r="BG384" s="30">
        <v>9199.5787288135598</v>
      </c>
      <c r="BH384" s="29">
        <v>220576.6</v>
      </c>
      <c r="BI384" s="30">
        <v>1869.293220338983</v>
      </c>
      <c r="BJ384" s="29">
        <v>3313885.19</v>
      </c>
      <c r="BK384" s="30">
        <v>28083.77279661017</v>
      </c>
      <c r="BL384" s="29">
        <v>607682.52</v>
      </c>
      <c r="BM384" s="30">
        <v>5149.8518644067799</v>
      </c>
      <c r="BN384" s="29">
        <v>130739.07</v>
      </c>
      <c r="BO384" s="30">
        <v>1107.9582203389832</v>
      </c>
      <c r="BP384" s="31">
        <v>5358433.67</v>
      </c>
      <c r="BQ384" s="30">
        <v>45410.454830508475</v>
      </c>
      <c r="BR384" s="25">
        <v>0</v>
      </c>
      <c r="BS384" s="25" t="b">
        <v>0</v>
      </c>
      <c r="BT384" s="25" t="b">
        <v>0</v>
      </c>
      <c r="BU384" s="25" t="b">
        <v>0</v>
      </c>
      <c r="BV384" s="25" t="b">
        <v>0</v>
      </c>
      <c r="BW384" s="25" t="b">
        <v>0</v>
      </c>
      <c r="BX384" s="25" t="b">
        <v>0</v>
      </c>
      <c r="BY384" s="25" t="b">
        <v>0</v>
      </c>
      <c r="BZ384" s="25" t="b">
        <v>0</v>
      </c>
      <c r="CA384" s="25" t="b">
        <v>0</v>
      </c>
      <c r="CB384" s="25" t="b">
        <v>0</v>
      </c>
      <c r="CC384" s="25" t="b">
        <v>0</v>
      </c>
      <c r="CD384" s="25" t="b">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t="b">
        <v>0</v>
      </c>
      <c r="CV384" s="25" t="b">
        <v>1</v>
      </c>
      <c r="CW384" s="25" t="s">
        <v>123</v>
      </c>
      <c r="CX384" s="25">
        <v>3</v>
      </c>
      <c r="CY384" s="25">
        <v>4</v>
      </c>
      <c r="CZ384" s="25">
        <v>0</v>
      </c>
      <c r="DA384" s="25">
        <v>0</v>
      </c>
      <c r="DB384" s="25">
        <v>0</v>
      </c>
      <c r="DC384" s="25">
        <v>0</v>
      </c>
      <c r="DD384" s="25">
        <v>0</v>
      </c>
      <c r="DE384" s="25"/>
    </row>
    <row r="385" spans="1:109" hidden="1" x14ac:dyDescent="0.2">
      <c r="A385" s="24" t="s">
        <v>825</v>
      </c>
      <c r="B385" s="25" t="s">
        <v>826</v>
      </c>
      <c r="C385" s="25" t="s">
        <v>1442</v>
      </c>
      <c r="D385" s="25" t="b">
        <v>0</v>
      </c>
      <c r="E385" s="25" t="s">
        <v>599</v>
      </c>
      <c r="F385" s="25" t="s">
        <v>342</v>
      </c>
      <c r="G385" s="25" t="s">
        <v>1443</v>
      </c>
      <c r="H385" s="25" t="s">
        <v>1463</v>
      </c>
      <c r="I385" s="25" t="s">
        <v>2431</v>
      </c>
      <c r="J385" s="25" t="s">
        <v>827</v>
      </c>
      <c r="K385" s="25">
        <v>0</v>
      </c>
      <c r="L385" s="25">
        <v>51</v>
      </c>
      <c r="M385" s="25">
        <v>0</v>
      </c>
      <c r="N385" s="25">
        <v>0</v>
      </c>
      <c r="O385" s="25">
        <v>50</v>
      </c>
      <c r="P385" s="25">
        <v>1</v>
      </c>
      <c r="Q385" s="25">
        <v>0</v>
      </c>
      <c r="R385" s="25">
        <v>0</v>
      </c>
      <c r="S385" s="25">
        <v>51</v>
      </c>
      <c r="T385" s="25">
        <v>0</v>
      </c>
      <c r="U385" s="25">
        <v>51</v>
      </c>
      <c r="V385" s="25" t="s">
        <v>116</v>
      </c>
      <c r="W385" s="25" t="s">
        <v>115</v>
      </c>
      <c r="X385" s="25">
        <v>0</v>
      </c>
      <c r="Y385" s="25">
        <v>0</v>
      </c>
      <c r="Z385" s="25">
        <v>0</v>
      </c>
      <c r="AA385" s="25">
        <v>0</v>
      </c>
      <c r="AB385" s="25">
        <v>0</v>
      </c>
      <c r="AC385" s="25">
        <v>0</v>
      </c>
      <c r="AD385" s="25">
        <v>0</v>
      </c>
      <c r="AE385" s="25">
        <v>0</v>
      </c>
      <c r="AF385" s="25">
        <v>0</v>
      </c>
      <c r="AG385" s="25">
        <v>0.05</v>
      </c>
      <c r="AH385" s="25">
        <v>3</v>
      </c>
      <c r="AI385" s="25">
        <v>3</v>
      </c>
      <c r="AJ385" s="25">
        <v>0</v>
      </c>
      <c r="AK385" s="25">
        <v>0</v>
      </c>
      <c r="AL385" s="25">
        <v>0</v>
      </c>
      <c r="AM385" s="25" t="s">
        <v>1093</v>
      </c>
      <c r="AN385" s="25" t="s">
        <v>117</v>
      </c>
      <c r="AO385" s="25">
        <v>1</v>
      </c>
      <c r="AP385" s="25">
        <v>51</v>
      </c>
      <c r="AQ385" s="25" t="s">
        <v>116</v>
      </c>
      <c r="AR385" s="25">
        <v>2</v>
      </c>
      <c r="AS385" s="25">
        <v>2</v>
      </c>
      <c r="AT385" s="25">
        <v>1</v>
      </c>
      <c r="AU385" s="25">
        <v>3</v>
      </c>
      <c r="AV385" s="25">
        <v>2</v>
      </c>
      <c r="AW385" s="25">
        <v>0</v>
      </c>
      <c r="AX385" s="25">
        <v>2</v>
      </c>
      <c r="AY385" s="25">
        <v>1</v>
      </c>
      <c r="AZ385" s="25">
        <v>2</v>
      </c>
      <c r="BA385" s="25">
        <v>1</v>
      </c>
      <c r="BB385" s="25">
        <v>1</v>
      </c>
      <c r="BC385" s="25">
        <v>1</v>
      </c>
      <c r="BD385" s="37">
        <f t="shared" si="5"/>
        <v>1.9607843137254902E-2</v>
      </c>
      <c r="BE385" s="25">
        <v>0</v>
      </c>
      <c r="BF385" s="29">
        <v>101877</v>
      </c>
      <c r="BG385" s="30">
        <v>1997.5882352941176</v>
      </c>
      <c r="BH385" s="29">
        <v>36013</v>
      </c>
      <c r="BI385" s="30">
        <v>706.13725490196077</v>
      </c>
      <c r="BJ385" s="29">
        <v>69861</v>
      </c>
      <c r="BK385" s="30">
        <v>1369.8235294117646</v>
      </c>
      <c r="BL385" s="29">
        <v>102582</v>
      </c>
      <c r="BM385" s="30">
        <v>2011.4117647058824</v>
      </c>
      <c r="BN385" s="29">
        <v>20280</v>
      </c>
      <c r="BO385" s="30">
        <v>397.64705882352939</v>
      </c>
      <c r="BP385" s="31">
        <v>330613</v>
      </c>
      <c r="BQ385" s="30">
        <v>6482.6078431372553</v>
      </c>
      <c r="BR385" s="25">
        <v>0</v>
      </c>
      <c r="BS385" s="25" t="b">
        <v>0</v>
      </c>
      <c r="BT385" s="25" t="b">
        <v>0</v>
      </c>
      <c r="BU385" s="25" t="b">
        <v>0</v>
      </c>
      <c r="BV385" s="25" t="b">
        <v>0</v>
      </c>
      <c r="BW385" s="25" t="b">
        <v>0</v>
      </c>
      <c r="BX385" s="25" t="b">
        <v>0</v>
      </c>
      <c r="BY385" s="25" t="b">
        <v>0</v>
      </c>
      <c r="BZ385" s="25" t="b">
        <v>0</v>
      </c>
      <c r="CA385" s="25" t="b">
        <v>0</v>
      </c>
      <c r="CB385" s="25" t="b">
        <v>0</v>
      </c>
      <c r="CC385" s="25" t="b">
        <v>0</v>
      </c>
      <c r="CD385" s="25" t="b">
        <v>0</v>
      </c>
      <c r="CE385" s="25" t="s">
        <v>3246</v>
      </c>
      <c r="CF385" s="25" t="s">
        <v>2493</v>
      </c>
      <c r="CG385" s="25" t="s">
        <v>2494</v>
      </c>
      <c r="CH385" s="25" t="s">
        <v>2495</v>
      </c>
      <c r="CI385" s="25" t="s">
        <v>2496</v>
      </c>
      <c r="CJ385" s="25" t="s">
        <v>2497</v>
      </c>
      <c r="CK385" s="25" t="s">
        <v>2498</v>
      </c>
      <c r="CL385" s="25" t="s">
        <v>2494</v>
      </c>
      <c r="CM385" s="25" t="s">
        <v>2495</v>
      </c>
      <c r="CN385" s="25" t="s">
        <v>165</v>
      </c>
      <c r="CO385" s="25" t="s">
        <v>2499</v>
      </c>
      <c r="CP385" s="25" t="s">
        <v>2500</v>
      </c>
      <c r="CQ385" s="25" t="s">
        <v>917</v>
      </c>
      <c r="CR385" s="25" t="s">
        <v>164</v>
      </c>
      <c r="CS385" s="25" t="s">
        <v>2501</v>
      </c>
      <c r="CT385" s="25" t="s">
        <v>2502</v>
      </c>
      <c r="CU385" s="25" t="b">
        <v>1</v>
      </c>
      <c r="CV385" s="25" t="b">
        <v>0</v>
      </c>
      <c r="CW385" s="25" t="s">
        <v>131</v>
      </c>
      <c r="CX385" s="25">
        <v>3</v>
      </c>
      <c r="CY385" s="25">
        <v>0</v>
      </c>
      <c r="CZ385" s="25">
        <v>0</v>
      </c>
      <c r="DA385" s="25" t="s">
        <v>115</v>
      </c>
      <c r="DB385" s="25">
        <v>0</v>
      </c>
      <c r="DC385" s="25">
        <v>0</v>
      </c>
      <c r="DD385" s="25">
        <v>0</v>
      </c>
      <c r="DE385" s="25"/>
    </row>
    <row r="386" spans="1:109" hidden="1" x14ac:dyDescent="0.2">
      <c r="A386" s="24" t="s">
        <v>432</v>
      </c>
      <c r="B386" s="25" t="s">
        <v>433</v>
      </c>
      <c r="C386" s="25" t="s">
        <v>2432</v>
      </c>
      <c r="D386" s="25" t="b">
        <v>0</v>
      </c>
      <c r="E386" s="25" t="s">
        <v>341</v>
      </c>
      <c r="F386" s="25" t="s">
        <v>342</v>
      </c>
      <c r="G386" s="25">
        <v>45750</v>
      </c>
      <c r="H386" s="25" t="s">
        <v>1449</v>
      </c>
      <c r="I386" s="25" t="s">
        <v>434</v>
      </c>
      <c r="J386" s="25" t="s">
        <v>435</v>
      </c>
      <c r="K386" s="25">
        <v>12</v>
      </c>
      <c r="L386" s="25">
        <v>0</v>
      </c>
      <c r="M386" s="25">
        <v>7</v>
      </c>
      <c r="N386" s="25">
        <v>0</v>
      </c>
      <c r="O386" s="25">
        <v>8</v>
      </c>
      <c r="P386" s="25">
        <v>12</v>
      </c>
      <c r="Q386" s="25">
        <v>0</v>
      </c>
      <c r="R386" s="25">
        <v>0</v>
      </c>
      <c r="S386" s="25">
        <v>20</v>
      </c>
      <c r="T386" s="25">
        <v>0</v>
      </c>
      <c r="U386" s="25">
        <v>20</v>
      </c>
      <c r="V386" s="25" t="s">
        <v>115</v>
      </c>
      <c r="W386" s="25" t="s">
        <v>116</v>
      </c>
      <c r="X386" s="25">
        <v>0</v>
      </c>
      <c r="Y386" s="25">
        <v>0</v>
      </c>
      <c r="Z386" s="25">
        <v>4</v>
      </c>
      <c r="AA386" s="25">
        <v>0</v>
      </c>
      <c r="AB386" s="25">
        <v>0</v>
      </c>
      <c r="AC386" s="25">
        <v>0</v>
      </c>
      <c r="AD386" s="25">
        <v>0</v>
      </c>
      <c r="AE386" s="25">
        <v>0</v>
      </c>
      <c r="AF386" s="25">
        <v>0</v>
      </c>
      <c r="AG386" s="25">
        <v>0</v>
      </c>
      <c r="AH386" s="25">
        <v>0</v>
      </c>
      <c r="AI386" s="25">
        <v>14</v>
      </c>
      <c r="AJ386" s="25">
        <v>0</v>
      </c>
      <c r="AK386" s="25">
        <v>0</v>
      </c>
      <c r="AL386" s="25">
        <v>0</v>
      </c>
      <c r="AM386" s="25" t="s">
        <v>1094</v>
      </c>
      <c r="AN386" s="25" t="s">
        <v>117</v>
      </c>
      <c r="AO386" s="25">
        <v>3</v>
      </c>
      <c r="AP386" s="25">
        <v>20</v>
      </c>
      <c r="AQ386" s="25" t="s">
        <v>115</v>
      </c>
      <c r="AR386" s="25">
        <v>0</v>
      </c>
      <c r="AS386" s="25">
        <v>0</v>
      </c>
      <c r="AT386" s="25">
        <v>0</v>
      </c>
      <c r="AU386" s="25">
        <v>0</v>
      </c>
      <c r="AV386" s="25">
        <v>0</v>
      </c>
      <c r="AW386" s="25">
        <v>0</v>
      </c>
      <c r="AX386" s="25">
        <v>0</v>
      </c>
      <c r="AY386" s="25">
        <v>0</v>
      </c>
      <c r="AZ386" s="25">
        <v>0</v>
      </c>
      <c r="BA386" s="25">
        <v>0</v>
      </c>
      <c r="BB386" s="25">
        <v>0</v>
      </c>
      <c r="BC386" s="25">
        <v>0</v>
      </c>
      <c r="BD386" s="37">
        <f t="shared" si="5"/>
        <v>0</v>
      </c>
      <c r="BE386" s="25">
        <v>0</v>
      </c>
      <c r="BF386" s="29">
        <v>43112</v>
      </c>
      <c r="BG386" s="30">
        <v>2155.6</v>
      </c>
      <c r="BH386" s="29">
        <v>10434</v>
      </c>
      <c r="BI386" s="30">
        <v>521.70000000000005</v>
      </c>
      <c r="BJ386" s="29">
        <v>24641</v>
      </c>
      <c r="BK386" s="30">
        <v>1232.05</v>
      </c>
      <c r="BL386" s="29">
        <v>30184</v>
      </c>
      <c r="BM386" s="30">
        <v>1509.2</v>
      </c>
      <c r="BN386" s="29">
        <v>35093</v>
      </c>
      <c r="BO386" s="30">
        <v>1754.65</v>
      </c>
      <c r="BP386" s="31">
        <v>143464</v>
      </c>
      <c r="BQ386" s="30">
        <v>7173.2</v>
      </c>
      <c r="BR386" s="25">
        <v>0</v>
      </c>
      <c r="BS386" s="25" t="b">
        <v>0</v>
      </c>
      <c r="BT386" s="25" t="b">
        <v>0</v>
      </c>
      <c r="BU386" s="25" t="b">
        <v>0</v>
      </c>
      <c r="BV386" s="25" t="b">
        <v>0</v>
      </c>
      <c r="BW386" s="25" t="b">
        <v>0</v>
      </c>
      <c r="BX386" s="25" t="b">
        <v>0</v>
      </c>
      <c r="BY386" s="25" t="b">
        <v>0</v>
      </c>
      <c r="BZ386" s="25" t="b">
        <v>0</v>
      </c>
      <c r="CA386" s="25" t="b">
        <v>0</v>
      </c>
      <c r="CB386" s="25" t="b">
        <v>0</v>
      </c>
      <c r="CC386" s="25" t="b">
        <v>0</v>
      </c>
      <c r="CD386" s="25" t="b">
        <v>0</v>
      </c>
      <c r="CE386" s="25" t="s">
        <v>125</v>
      </c>
      <c r="CF386" s="25" t="s">
        <v>176</v>
      </c>
      <c r="CG386" s="25" t="s">
        <v>862</v>
      </c>
      <c r="CH386" s="25" t="s">
        <v>126</v>
      </c>
      <c r="CI386" s="25" t="s">
        <v>907</v>
      </c>
      <c r="CJ386" s="25" t="s">
        <v>127</v>
      </c>
      <c r="CK386" s="25" t="s">
        <v>128</v>
      </c>
      <c r="CL386" s="25" t="s">
        <v>862</v>
      </c>
      <c r="CM386" s="25" t="s">
        <v>126</v>
      </c>
      <c r="CN386" s="25" t="s">
        <v>129</v>
      </c>
      <c r="CO386" s="25" t="s">
        <v>127</v>
      </c>
      <c r="CP386" s="25" t="s">
        <v>908</v>
      </c>
      <c r="CQ386" s="25" t="s">
        <v>227</v>
      </c>
      <c r="CR386" s="25" t="s">
        <v>1103</v>
      </c>
      <c r="CS386" s="25" t="s">
        <v>909</v>
      </c>
      <c r="CT386" s="25" t="s">
        <v>1104</v>
      </c>
      <c r="CU386" s="25" t="b">
        <v>1</v>
      </c>
      <c r="CV386" s="25" t="b">
        <v>0</v>
      </c>
      <c r="CW386" s="25" t="s">
        <v>131</v>
      </c>
      <c r="CX386" s="25">
        <v>0</v>
      </c>
      <c r="CY386" s="25">
        <v>1</v>
      </c>
      <c r="CZ386" s="25">
        <v>0</v>
      </c>
      <c r="DA386" s="25" t="s">
        <v>115</v>
      </c>
      <c r="DB386" s="25">
        <v>0</v>
      </c>
      <c r="DC386" s="25" t="s">
        <v>115</v>
      </c>
      <c r="DD386" s="25">
        <v>0</v>
      </c>
      <c r="DE386" s="25"/>
    </row>
    <row r="387" spans="1:109" hidden="1" x14ac:dyDescent="0.2">
      <c r="A387" s="24" t="s">
        <v>1444</v>
      </c>
      <c r="B387" s="25" t="s">
        <v>2433</v>
      </c>
      <c r="C387" s="25" t="s">
        <v>2434</v>
      </c>
      <c r="D387" s="25" t="b">
        <v>0</v>
      </c>
      <c r="E387" s="25" t="s">
        <v>263</v>
      </c>
      <c r="F387" s="25" t="s">
        <v>264</v>
      </c>
      <c r="G387" s="25">
        <v>43506</v>
      </c>
      <c r="H387" s="25" t="s">
        <v>1449</v>
      </c>
      <c r="I387" s="25" t="s">
        <v>2435</v>
      </c>
      <c r="J387" s="25" t="s">
        <v>586</v>
      </c>
      <c r="K387" s="25">
        <v>40</v>
      </c>
      <c r="L387" s="25">
        <v>0</v>
      </c>
      <c r="M387" s="25">
        <v>5</v>
      </c>
      <c r="N387" s="25">
        <v>0</v>
      </c>
      <c r="O387" s="25">
        <v>20</v>
      </c>
      <c r="P387" s="25">
        <v>40</v>
      </c>
      <c r="Q387" s="25">
        <v>0</v>
      </c>
      <c r="R387" s="25">
        <v>0</v>
      </c>
      <c r="S387" s="25">
        <v>60</v>
      </c>
      <c r="T387" s="25">
        <v>0</v>
      </c>
      <c r="U387" s="25">
        <v>60</v>
      </c>
      <c r="V387" s="25" t="s">
        <v>115</v>
      </c>
      <c r="W387" s="25" t="s">
        <v>116</v>
      </c>
      <c r="X387" s="25">
        <v>0.1</v>
      </c>
      <c r="Y387" s="25">
        <v>6</v>
      </c>
      <c r="Z387" s="25">
        <v>6</v>
      </c>
      <c r="AA387" s="25">
        <v>0</v>
      </c>
      <c r="AB387" s="25">
        <v>0</v>
      </c>
      <c r="AC387" s="25">
        <v>0</v>
      </c>
      <c r="AD387" s="25">
        <v>0</v>
      </c>
      <c r="AE387" s="25">
        <v>0</v>
      </c>
      <c r="AF387" s="25">
        <v>0</v>
      </c>
      <c r="AG387" s="25">
        <v>0.05</v>
      </c>
      <c r="AH387" s="25">
        <v>3</v>
      </c>
      <c r="AI387" s="25">
        <v>3</v>
      </c>
      <c r="AJ387" s="25">
        <v>0</v>
      </c>
      <c r="AK387" s="25">
        <v>0</v>
      </c>
      <c r="AL387" s="25">
        <v>0</v>
      </c>
      <c r="AM387" s="25" t="s">
        <v>1094</v>
      </c>
      <c r="AN387" s="25" t="s">
        <v>117</v>
      </c>
      <c r="AO387" s="25">
        <v>8</v>
      </c>
      <c r="AP387" s="25">
        <v>60</v>
      </c>
      <c r="AQ387" s="25" t="s">
        <v>115</v>
      </c>
      <c r="AR387" s="25">
        <v>6</v>
      </c>
      <c r="AS387" s="25">
        <v>7</v>
      </c>
      <c r="AT387" s="25">
        <v>6</v>
      </c>
      <c r="AU387" s="25">
        <v>7</v>
      </c>
      <c r="AV387" s="25">
        <v>6</v>
      </c>
      <c r="AW387" s="25">
        <v>5</v>
      </c>
      <c r="AX387" s="25">
        <v>6</v>
      </c>
      <c r="AY387" s="25">
        <v>6</v>
      </c>
      <c r="AZ387" s="25">
        <v>6</v>
      </c>
      <c r="BA387" s="25">
        <v>9</v>
      </c>
      <c r="BB387" s="25">
        <v>8</v>
      </c>
      <c r="BC387" s="25">
        <v>5</v>
      </c>
      <c r="BD387" s="37">
        <f t="shared" ref="BD387:BD389" si="6">BC387/U387</f>
        <v>8.3333333333333329E-2</v>
      </c>
      <c r="BE387" s="25" t="s">
        <v>146</v>
      </c>
      <c r="BF387" s="29">
        <v>79975</v>
      </c>
      <c r="BG387" s="30">
        <v>1332.9166666666667</v>
      </c>
      <c r="BH387" s="29">
        <v>60505</v>
      </c>
      <c r="BI387" s="30">
        <v>1008.4166666666666</v>
      </c>
      <c r="BJ387" s="29">
        <v>97941</v>
      </c>
      <c r="BK387" s="30">
        <v>1632.35</v>
      </c>
      <c r="BL387" s="29">
        <v>45747</v>
      </c>
      <c r="BM387" s="30">
        <v>762.45</v>
      </c>
      <c r="BN387" s="29">
        <v>43823</v>
      </c>
      <c r="BO387" s="30">
        <v>730.38333333333333</v>
      </c>
      <c r="BP387" s="31">
        <v>327991</v>
      </c>
      <c r="BQ387" s="30">
        <v>5466.5166666666664</v>
      </c>
      <c r="BR387" s="25">
        <v>0</v>
      </c>
      <c r="BS387" s="25" t="b">
        <v>0</v>
      </c>
      <c r="BT387" s="25" t="b">
        <v>0</v>
      </c>
      <c r="BU387" s="25" t="b">
        <v>0</v>
      </c>
      <c r="BV387" s="25" t="b">
        <v>0</v>
      </c>
      <c r="BW387" s="25" t="b">
        <v>0</v>
      </c>
      <c r="BX387" s="25" t="b">
        <v>0</v>
      </c>
      <c r="BY387" s="25" t="b">
        <v>0</v>
      </c>
      <c r="BZ387" s="25" t="b">
        <v>0</v>
      </c>
      <c r="CA387" s="25" t="b">
        <v>0</v>
      </c>
      <c r="CB387" s="25" t="b">
        <v>0</v>
      </c>
      <c r="CC387" s="25" t="b">
        <v>0</v>
      </c>
      <c r="CD387" s="25" t="b">
        <v>0</v>
      </c>
      <c r="CE387" s="25" t="s">
        <v>2945</v>
      </c>
      <c r="CF387" s="25" t="s">
        <v>134</v>
      </c>
      <c r="CG387" s="25" t="s">
        <v>135</v>
      </c>
      <c r="CH387" s="25" t="s">
        <v>136</v>
      </c>
      <c r="CI387" s="25" t="s">
        <v>137</v>
      </c>
      <c r="CJ387" s="25" t="s">
        <v>2946</v>
      </c>
      <c r="CK387" s="25" t="s">
        <v>141</v>
      </c>
      <c r="CL387" s="25" t="s">
        <v>135</v>
      </c>
      <c r="CM387" s="25" t="s">
        <v>2947</v>
      </c>
      <c r="CN387" s="25" t="s">
        <v>137</v>
      </c>
      <c r="CO387" s="25" t="s">
        <v>138</v>
      </c>
      <c r="CP387" s="25" t="s">
        <v>139</v>
      </c>
      <c r="CQ387" s="25" t="s">
        <v>140</v>
      </c>
      <c r="CR387" s="25" t="s">
        <v>141</v>
      </c>
      <c r="CS387" s="25" t="s">
        <v>142</v>
      </c>
      <c r="CT387" s="25" t="s">
        <v>138</v>
      </c>
      <c r="CU387" s="25" t="b">
        <v>1</v>
      </c>
      <c r="CV387" s="25" t="b">
        <v>0</v>
      </c>
      <c r="CW387" s="25" t="s">
        <v>131</v>
      </c>
      <c r="CX387" s="25">
        <v>0</v>
      </c>
      <c r="CY387" s="25">
        <v>1</v>
      </c>
      <c r="CZ387" s="25">
        <v>0</v>
      </c>
      <c r="DA387" s="25" t="s">
        <v>115</v>
      </c>
      <c r="DB387" s="25">
        <v>0</v>
      </c>
      <c r="DC387" s="25" t="s">
        <v>115</v>
      </c>
      <c r="DD387" s="25">
        <v>0</v>
      </c>
      <c r="DE387" s="25"/>
    </row>
    <row r="388" spans="1:109" hidden="1" x14ac:dyDescent="0.2">
      <c r="A388" s="24" t="s">
        <v>741</v>
      </c>
      <c r="B388" s="25" t="s">
        <v>742</v>
      </c>
      <c r="C388" s="25" t="s">
        <v>743</v>
      </c>
      <c r="D388" s="25" t="b">
        <v>0</v>
      </c>
      <c r="E388" s="25" t="s">
        <v>744</v>
      </c>
      <c r="F388" s="25" t="s">
        <v>264</v>
      </c>
      <c r="G388" s="25">
        <v>43543</v>
      </c>
      <c r="H388" s="25" t="s">
        <v>1449</v>
      </c>
      <c r="I388" s="25" t="s">
        <v>2436</v>
      </c>
      <c r="J388" s="25" t="s">
        <v>745</v>
      </c>
      <c r="K388" s="25">
        <v>0</v>
      </c>
      <c r="L388" s="25">
        <v>0</v>
      </c>
      <c r="M388" s="25">
        <v>35</v>
      </c>
      <c r="N388" s="25">
        <v>0</v>
      </c>
      <c r="O388" s="25">
        <v>15</v>
      </c>
      <c r="P388" s="25">
        <v>16</v>
      </c>
      <c r="Q388" s="25">
        <v>8</v>
      </c>
      <c r="R388" s="25">
        <v>2</v>
      </c>
      <c r="S388" s="25">
        <v>41</v>
      </c>
      <c r="T388" s="25">
        <v>0</v>
      </c>
      <c r="U388" s="25">
        <v>41</v>
      </c>
      <c r="V388" s="25" t="s">
        <v>115</v>
      </c>
      <c r="W388" s="25" t="s">
        <v>116</v>
      </c>
      <c r="X388" s="25">
        <v>0</v>
      </c>
      <c r="Y388" s="25">
        <v>0</v>
      </c>
      <c r="Z388" s="25">
        <v>0</v>
      </c>
      <c r="AA388" s="25">
        <v>0</v>
      </c>
      <c r="AB388" s="25">
        <v>0</v>
      </c>
      <c r="AC388" s="25">
        <v>0</v>
      </c>
      <c r="AD388" s="25">
        <v>0</v>
      </c>
      <c r="AE388" s="25">
        <v>0</v>
      </c>
      <c r="AF388" s="25">
        <v>0</v>
      </c>
      <c r="AG388" s="25">
        <v>0</v>
      </c>
      <c r="AH388" s="25">
        <v>0</v>
      </c>
      <c r="AI388" s="25">
        <v>29</v>
      </c>
      <c r="AJ388" s="25">
        <v>0</v>
      </c>
      <c r="AK388" s="25">
        <v>0</v>
      </c>
      <c r="AL388" s="25">
        <v>0</v>
      </c>
      <c r="AM388" s="25" t="s">
        <v>1094</v>
      </c>
      <c r="AN388" s="25" t="s">
        <v>117</v>
      </c>
      <c r="AO388" s="25">
        <v>6</v>
      </c>
      <c r="AP388" s="25">
        <v>41</v>
      </c>
      <c r="AQ388" s="25" t="s">
        <v>115</v>
      </c>
      <c r="AR388" s="25">
        <v>1</v>
      </c>
      <c r="AS388" s="25">
        <v>5</v>
      </c>
      <c r="AT388" s="25">
        <v>5</v>
      </c>
      <c r="AU388" s="25">
        <v>5</v>
      </c>
      <c r="AV388" s="25">
        <v>5</v>
      </c>
      <c r="AW388" s="25">
        <v>6</v>
      </c>
      <c r="AX388" s="25">
        <v>5</v>
      </c>
      <c r="AY388" s="25">
        <v>4</v>
      </c>
      <c r="AZ388" s="25">
        <v>4</v>
      </c>
      <c r="BA388" s="25">
        <v>4</v>
      </c>
      <c r="BB388" s="25">
        <v>3</v>
      </c>
      <c r="BC388" s="25">
        <v>4</v>
      </c>
      <c r="BD388" s="37">
        <f t="shared" si="6"/>
        <v>9.7560975609756101E-2</v>
      </c>
      <c r="BE388" s="25">
        <v>0</v>
      </c>
      <c r="BF388" s="29">
        <v>110536</v>
      </c>
      <c r="BG388" s="30">
        <v>2696</v>
      </c>
      <c r="BH388" s="29">
        <v>72991</v>
      </c>
      <c r="BI388" s="30">
        <v>1780.2682926829268</v>
      </c>
      <c r="BJ388" s="29">
        <v>50977</v>
      </c>
      <c r="BK388" s="30">
        <v>1243.3414634146341</v>
      </c>
      <c r="BL388" s="29">
        <v>67758</v>
      </c>
      <c r="BM388" s="30">
        <v>1652.6341463414635</v>
      </c>
      <c r="BN388" s="29">
        <v>58713</v>
      </c>
      <c r="BO388" s="30">
        <v>1432.0243902439024</v>
      </c>
      <c r="BP388" s="31">
        <v>360975</v>
      </c>
      <c r="BQ388" s="30">
        <v>8804.2682926829275</v>
      </c>
      <c r="BR388" s="25">
        <v>0</v>
      </c>
      <c r="BS388" s="25" t="b">
        <v>0</v>
      </c>
      <c r="BT388" s="25" t="b">
        <v>0</v>
      </c>
      <c r="BU388" s="25" t="b">
        <v>0</v>
      </c>
      <c r="BV388" s="25" t="b">
        <v>0</v>
      </c>
      <c r="BW388" s="25" t="b">
        <v>0</v>
      </c>
      <c r="BX388" s="25" t="b">
        <v>0</v>
      </c>
      <c r="BY388" s="25" t="b">
        <v>0</v>
      </c>
      <c r="BZ388" s="25" t="b">
        <v>0</v>
      </c>
      <c r="CA388" s="25" t="b">
        <v>0</v>
      </c>
      <c r="CB388" s="25" t="b">
        <v>0</v>
      </c>
      <c r="CC388" s="25" t="b">
        <v>0</v>
      </c>
      <c r="CD388" s="25" t="b">
        <v>0</v>
      </c>
      <c r="CE388" s="25" t="s">
        <v>125</v>
      </c>
      <c r="CF388" s="25" t="s">
        <v>176</v>
      </c>
      <c r="CG388" s="25" t="s">
        <v>862</v>
      </c>
      <c r="CH388" s="25" t="s">
        <v>126</v>
      </c>
      <c r="CI388" s="25" t="s">
        <v>907</v>
      </c>
      <c r="CJ388" s="25" t="s">
        <v>127</v>
      </c>
      <c r="CK388" s="25" t="s">
        <v>128</v>
      </c>
      <c r="CL388" s="25" t="s">
        <v>862</v>
      </c>
      <c r="CM388" s="25" t="s">
        <v>126</v>
      </c>
      <c r="CN388" s="25" t="s">
        <v>129</v>
      </c>
      <c r="CO388" s="25" t="s">
        <v>127</v>
      </c>
      <c r="CP388" s="25" t="s">
        <v>908</v>
      </c>
      <c r="CQ388" s="25" t="s">
        <v>227</v>
      </c>
      <c r="CR388" s="25" t="s">
        <v>1103</v>
      </c>
      <c r="CS388" s="25" t="s">
        <v>909</v>
      </c>
      <c r="CT388" s="25" t="s">
        <v>1104</v>
      </c>
      <c r="CU388" s="25" t="b">
        <v>0</v>
      </c>
      <c r="CV388" s="25" t="b">
        <v>1</v>
      </c>
      <c r="CW388" s="25" t="s">
        <v>123</v>
      </c>
      <c r="CX388" s="25">
        <v>0</v>
      </c>
      <c r="CY388" s="25">
        <v>0</v>
      </c>
      <c r="CZ388" s="25">
        <v>0</v>
      </c>
      <c r="DA388" s="25" t="s">
        <v>115</v>
      </c>
      <c r="DB388" s="25">
        <v>0</v>
      </c>
      <c r="DC388" s="25" t="s">
        <v>115</v>
      </c>
      <c r="DD388" s="25">
        <v>0</v>
      </c>
      <c r="DE388" s="25"/>
    </row>
    <row r="389" spans="1:109" hidden="1" x14ac:dyDescent="0.2">
      <c r="A389" s="24">
        <v>90122</v>
      </c>
      <c r="B389" s="25" t="s">
        <v>532</v>
      </c>
      <c r="C389" s="25" t="s">
        <v>2437</v>
      </c>
      <c r="D389" s="25" t="b">
        <v>0</v>
      </c>
      <c r="E389" s="25" t="s">
        <v>533</v>
      </c>
      <c r="F389" s="25" t="s">
        <v>178</v>
      </c>
      <c r="G389" s="25">
        <v>43351</v>
      </c>
      <c r="H389" s="25" t="s">
        <v>1449</v>
      </c>
      <c r="I389" s="25" t="s">
        <v>620</v>
      </c>
      <c r="J389" s="25" t="s">
        <v>534</v>
      </c>
      <c r="K389" s="25">
        <v>0</v>
      </c>
      <c r="L389" s="25">
        <v>0</v>
      </c>
      <c r="M389" s="25">
        <v>5</v>
      </c>
      <c r="N389" s="25">
        <v>0</v>
      </c>
      <c r="O389" s="25">
        <v>0</v>
      </c>
      <c r="P389" s="25">
        <v>24</v>
      </c>
      <c r="Q389" s="25">
        <v>0</v>
      </c>
      <c r="R389" s="25">
        <v>0</v>
      </c>
      <c r="S389" s="25">
        <v>24</v>
      </c>
      <c r="T389" s="25">
        <v>0</v>
      </c>
      <c r="U389" s="25">
        <v>24</v>
      </c>
      <c r="V389" s="25" t="s">
        <v>116</v>
      </c>
      <c r="W389" s="25" t="s">
        <v>115</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t="s">
        <v>1093</v>
      </c>
      <c r="AN389" s="25" t="s">
        <v>117</v>
      </c>
      <c r="AO389" s="25">
        <v>6</v>
      </c>
      <c r="AP389" s="25">
        <v>24</v>
      </c>
      <c r="AQ389" s="25" t="s">
        <v>115</v>
      </c>
      <c r="AR389" s="25">
        <v>0</v>
      </c>
      <c r="AS389" s="25">
        <v>1</v>
      </c>
      <c r="AT389" s="25">
        <v>0</v>
      </c>
      <c r="AU389" s="25">
        <v>0</v>
      </c>
      <c r="AV389" s="25">
        <v>0</v>
      </c>
      <c r="AW389" s="25">
        <v>0</v>
      </c>
      <c r="AX389" s="25">
        <v>0</v>
      </c>
      <c r="AY389" s="25">
        <v>0</v>
      </c>
      <c r="AZ389" s="25">
        <v>1</v>
      </c>
      <c r="BA389" s="25">
        <v>0</v>
      </c>
      <c r="BB389" s="25">
        <v>0</v>
      </c>
      <c r="BC389" s="25">
        <v>0</v>
      </c>
      <c r="BD389" s="37">
        <f t="shared" si="6"/>
        <v>0</v>
      </c>
      <c r="BE389" s="25">
        <v>0</v>
      </c>
      <c r="BF389" s="29">
        <v>68468</v>
      </c>
      <c r="BG389" s="30">
        <v>2852.8333333333335</v>
      </c>
      <c r="BH389" s="29">
        <v>25566</v>
      </c>
      <c r="BI389" s="30">
        <v>1065.25</v>
      </c>
      <c r="BJ389" s="29">
        <v>56294</v>
      </c>
      <c r="BK389" s="30">
        <v>2345.5833333333335</v>
      </c>
      <c r="BL389" s="29">
        <v>15623</v>
      </c>
      <c r="BM389" s="30">
        <v>650.95833333333337</v>
      </c>
      <c r="BN389" s="29">
        <v>11004</v>
      </c>
      <c r="BO389" s="30">
        <v>458.5</v>
      </c>
      <c r="BP389" s="31">
        <v>176956</v>
      </c>
      <c r="BQ389" s="30">
        <v>7373.166666666667</v>
      </c>
      <c r="BR389" s="25">
        <v>0</v>
      </c>
      <c r="BS389" s="25" t="b">
        <v>0</v>
      </c>
      <c r="BT389" s="25" t="b">
        <v>0</v>
      </c>
      <c r="BU389" s="25" t="b">
        <v>0</v>
      </c>
      <c r="BV389" s="25" t="b">
        <v>0</v>
      </c>
      <c r="BW389" s="25" t="b">
        <v>0</v>
      </c>
      <c r="BX389" s="25" t="b">
        <v>0</v>
      </c>
      <c r="BY389" s="25" t="b">
        <v>0</v>
      </c>
      <c r="BZ389" s="25" t="b">
        <v>0</v>
      </c>
      <c r="CA389" s="25" t="b">
        <v>0</v>
      </c>
      <c r="CB389" s="25" t="b">
        <v>0</v>
      </c>
      <c r="CC389" s="25" t="b">
        <v>0</v>
      </c>
      <c r="CD389" s="25" t="b">
        <v>0</v>
      </c>
      <c r="CE389" s="25">
        <v>0</v>
      </c>
      <c r="CF389" s="25" t="s">
        <v>226</v>
      </c>
      <c r="CG389" s="25" t="s">
        <v>168</v>
      </c>
      <c r="CH389" s="25" t="s">
        <v>2452</v>
      </c>
      <c r="CI389" s="25" t="s">
        <v>2453</v>
      </c>
      <c r="CJ389" s="25" t="s">
        <v>2454</v>
      </c>
      <c r="CK389" s="25" t="s">
        <v>161</v>
      </c>
      <c r="CL389" s="25" t="s">
        <v>2455</v>
      </c>
      <c r="CM389" s="25" t="s">
        <v>2456</v>
      </c>
      <c r="CN389" s="25" t="s">
        <v>2457</v>
      </c>
      <c r="CO389" s="25" t="s">
        <v>2458</v>
      </c>
      <c r="CP389" s="25" t="s">
        <v>2459</v>
      </c>
      <c r="CQ389" s="25" t="s">
        <v>2459</v>
      </c>
      <c r="CR389" s="25" t="s">
        <v>161</v>
      </c>
      <c r="CS389" s="25" t="s">
        <v>2460</v>
      </c>
      <c r="CT389" s="25" t="s">
        <v>2461</v>
      </c>
      <c r="CU389" s="25" t="b">
        <v>1</v>
      </c>
      <c r="CV389" s="25" t="b">
        <v>0</v>
      </c>
      <c r="CW389" s="25" t="s">
        <v>131</v>
      </c>
      <c r="CX389" s="25">
        <v>0</v>
      </c>
      <c r="CY389" s="25">
        <v>2</v>
      </c>
      <c r="CZ389" s="25">
        <v>0</v>
      </c>
      <c r="DA389" s="25">
        <v>0</v>
      </c>
      <c r="DB389" s="25">
        <v>0</v>
      </c>
      <c r="DC389" s="25">
        <v>0</v>
      </c>
      <c r="DD389" s="25">
        <v>0</v>
      </c>
      <c r="DE389" s="35"/>
    </row>
    <row r="390" spans="1:109" x14ac:dyDescent="0.2">
      <c r="A390" s="2"/>
    </row>
    <row r="391" spans="1:109" x14ac:dyDescent="0.2">
      <c r="A391" s="2"/>
    </row>
    <row r="392" spans="1:109" x14ac:dyDescent="0.2">
      <c r="A392" s="2"/>
    </row>
    <row r="393" spans="1:109" x14ac:dyDescent="0.2">
      <c r="A393" s="2"/>
    </row>
    <row r="394" spans="1:109" x14ac:dyDescent="0.2">
      <c r="A394" s="2"/>
    </row>
    <row r="395" spans="1:109" x14ac:dyDescent="0.2">
      <c r="A395" s="2"/>
    </row>
    <row r="396" spans="1:109" x14ac:dyDescent="0.2">
      <c r="A396" s="2"/>
    </row>
  </sheetData>
  <sheetProtection algorithmName="SHA-512" hashValue="pOGAqFtH/njmFKM0z336cVq5izIWxUa+an9LE7jvVar99v9lrfK2MOh6exRSkmCN6iI4lVIM1Ws/sVtaFlqFgw==" saltValue="fLLacpAeaDlpVcSbXjO2Cw==" spinCount="100000" sheet="1" selectLockedCells="1" selectUnlockedCells="1"/>
  <autoFilter ref="A1:DE1" xr:uid="{00000000-0009-0000-0000-000001000000}">
    <sortState xmlns:xlrd2="http://schemas.microsoft.com/office/spreadsheetml/2017/richdata2" ref="A2:DN681">
      <sortCondition ref="F1"/>
    </sortState>
  </autoFilter>
  <pageMargins left="0.7" right="0.7" top="0.75" bottom="0.75" header="0.3" footer="0.3"/>
  <pageSetup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Vacancy Calculator</vt:lpstr>
      <vt:lpstr>operating data</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Leasure, Deborah N.</dc:creator>
  <cp:lastModifiedBy>Clark, Kevin E.</cp:lastModifiedBy>
  <cp:lastPrinted>2015-06-12T20:31:08Z</cp:lastPrinted>
  <dcterms:created xsi:type="dcterms:W3CDTF">2014-03-11T13:02:34Z</dcterms:created>
  <dcterms:modified xsi:type="dcterms:W3CDTF">2024-05-14T19:09:16Z</dcterms:modified>
</cp:coreProperties>
</file>